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6"/>
  </bookViews>
  <sheets>
    <sheet name="PHOTO" sheetId="1" r:id="rId1"/>
    <sheet name="FD" sheetId="2" r:id="rId2"/>
    <sheet name="FIB1" sheetId="3" r:id="rId3"/>
    <sheet name="FIB2" sheetId="4" r:id="rId4"/>
    <sheet name="FIB3" sheetId="5" r:id="rId5"/>
    <sheet name="Feuil1" sheetId="6" r:id="rId6"/>
    <sheet name="tarot" sheetId="7" r:id="rId7"/>
    <sheet name="AFFICHE" sheetId="8" r:id="rId8"/>
    <sheet name="GRAPH" sheetId="9" r:id="rId9"/>
    <sheet name="FicheCH" sheetId="10" r:id="rId10"/>
    <sheet name="AVIS" sheetId="11" r:id="rId11"/>
    <sheet name="MONNAIE" sheetId="12" r:id="rId12"/>
    <sheet name="INDEMNI" sheetId="13" r:id="rId13"/>
    <sheet name="Feuil3" sheetId="14" r:id="rId14"/>
  </sheets>
  <definedNames/>
  <calcPr fullCalcOnLoad="1"/>
</workbook>
</file>

<file path=xl/sharedStrings.xml><?xml version="1.0" encoding="utf-8"?>
<sst xmlns="http://schemas.openxmlformats.org/spreadsheetml/2006/main" count="363" uniqueCount="157">
  <si>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</si>
  <si>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</si>
  <si>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</si>
  <si>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</si>
  <si>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</si>
  <si>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</si>
  <si>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</si>
  <si>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</si>
  <si>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</si>
  <si>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</si>
  <si>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</si>
  <si>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</si>
  <si>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</si>
  <si>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</si>
  <si>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</si>
  <si>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</si>
  <si>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</si>
  <si>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</si>
  <si>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</si>
  <si>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</si>
  <si>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</si>
  <si>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</si>
  <si>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</si>
  <si>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</si>
  <si>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</si>
  <si>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</si>
  <si>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</si>
  <si>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</si>
  <si>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</si>
  <si>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</si>
  <si>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</si>
  <si>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</si>
  <si>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</si>
  <si>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</si>
  <si>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</si>
  <si>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</si>
  <si>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</si>
  <si>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</si>
  <si>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</si>
  <si>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</si>
  <si>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</si>
  <si>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</si>
  <si>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</si>
  <si>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</si>
  <si>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</si>
  <si>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</si>
  <si>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</si>
  <si>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</si>
  <si>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</si>
  <si>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</si>
  <si>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</si>
  <si>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</si>
  <si>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</si>
  <si>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</si>
  <si>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</si>
  <si>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</si>
  <si>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</si>
  <si>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</si>
  <si>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</si>
  <si>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</si>
  <si>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</si>
  <si>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</si>
  <si>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</si>
  <si>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</si>
  <si>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</si>
  <si>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</si>
  <si>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</si>
  <si>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</si>
  <si>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</si>
  <si>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</si>
  <si>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</si>
  <si>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</si>
  <si>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</si>
  <si>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</si>
  <si>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</si>
  <si>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</si>
  <si>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</si>
  <si>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</si>
  <si>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</si>
  <si>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</si>
  <si>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</si>
  <si>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</si>
  <si>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</si>
  <si>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</si>
  <si>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</si>
  <si>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</si>
  <si>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</si>
  <si>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</si>
  <si>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</si>
  <si>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</si>
  <si>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</si>
  <si>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</si>
  <si>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</si>
  <si>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</si>
  <si>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</si>
  <si>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</si>
  <si>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</si>
  <si>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</si>
  <si>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</si>
  <si>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</si>
  <si>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</si>
  <si>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</si>
  <si>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</si>
  <si>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</si>
  <si>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</si>
  <si>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</si>
  <si>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</si>
  <si>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</si>
  <si>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</si>
  <si>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</si>
  <si>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</si>
  <si>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</si>
  <si>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</si>
  <si>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</si>
  <si>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</si>
  <si>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</si>
  <si>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</si>
  <si>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</si>
  <si>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</si>
  <si>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MAMIE</t>
  </si>
  <si>
    <t>CLAUDE DAVID</t>
  </si>
  <si>
    <t>ERIC ASSAILLIT</t>
  </si>
  <si>
    <t>CHRISTIAN BULIN</t>
  </si>
  <si>
    <t>ROBERT BOURNEIX</t>
  </si>
  <si>
    <t>ANDRE LEDER</t>
  </si>
  <si>
    <t>MICHEL LE NECH</t>
  </si>
  <si>
    <t>BERNARD RENAULT</t>
  </si>
  <si>
    <t>BRUNO JOUANNEAU</t>
  </si>
  <si>
    <t>GILLES IZANIC</t>
  </si>
  <si>
    <t>ROLAND ROGER</t>
  </si>
  <si>
    <t>ALAIN DIEU</t>
  </si>
  <si>
    <t>GERARD MARIO</t>
  </si>
  <si>
    <t>JEAN CLAUDE CRINIER</t>
  </si>
  <si>
    <t>RENE GARDET</t>
  </si>
  <si>
    <t>FLORENCE HUARD</t>
  </si>
  <si>
    <t>21er</t>
  </si>
  <si>
    <t>31er</t>
  </si>
  <si>
    <t>PROT Jean-Louis</t>
  </si>
  <si>
    <t>JOUANNEAU Bruno</t>
  </si>
  <si>
    <t>ALVES MOREIRA Ch.</t>
  </si>
  <si>
    <t>ELBAZE Valérie</t>
  </si>
  <si>
    <t>DUNAUD Bernard</t>
  </si>
  <si>
    <t>LE NECH Michel</t>
  </si>
  <si>
    <t>LEDUC Raynald</t>
  </si>
  <si>
    <t>LASNIER Maurice</t>
  </si>
  <si>
    <t>ZAHZOUH Rachid</t>
  </si>
  <si>
    <t>IZANIC Gilles</t>
  </si>
  <si>
    <t>LEDER André</t>
  </si>
  <si>
    <t>DISTRIQUIN David</t>
  </si>
  <si>
    <t>TRIVES Yvette</t>
  </si>
  <si>
    <t>RICHARD Denis</t>
  </si>
  <si>
    <t>CAPDEVIELLE Monique</t>
  </si>
  <si>
    <t>FERACCI Pierre</t>
  </si>
  <si>
    <t>BONNET Guy</t>
  </si>
  <si>
    <t>GARDET René</t>
  </si>
  <si>
    <t>ASSAILLIT ÉRIC</t>
  </si>
  <si>
    <t>LOUAIL Éric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</si>
</sst>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6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0" borderId="89" xfId="0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6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9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28" fillId="0" borderId="12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51" t="s">
        <v>51</v>
      </c>
      <c r="B1" s="251"/>
      <c r="C1" s="251"/>
      <c r="D1" s="251"/>
      <c r="E1" s="251"/>
      <c r="F1" s="251"/>
      <c r="G1" s="251"/>
      <c r="H1" s="251"/>
      <c r="I1" s="251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7" t="s">
        <v>66</v>
      </c>
      <c r="B1" s="257"/>
      <c r="C1" s="257"/>
      <c r="D1" s="257"/>
      <c r="E1" s="257"/>
      <c r="F1" s="257"/>
      <c r="G1" s="257"/>
      <c r="H1" s="257"/>
    </row>
    <row r="2" spans="1:8" ht="117.75" customHeight="1">
      <c r="A2" s="255" t="s">
        <v>71</v>
      </c>
      <c r="B2" s="255"/>
      <c r="C2" s="255"/>
      <c r="D2" s="255"/>
      <c r="E2" s="255"/>
      <c r="F2" s="255"/>
      <c r="G2" s="255"/>
      <c r="H2" s="255"/>
    </row>
    <row r="3" ht="15.75" customHeight="1" thickBot="1"/>
    <row r="4" spans="1:8" s="111" customFormat="1" ht="31.5" thickBot="1" thickTop="1">
      <c r="A4" s="258" t="s">
        <v>61</v>
      </c>
      <c r="B4" s="259"/>
      <c r="C4" s="259"/>
      <c r="D4" s="259"/>
      <c r="E4" s="259"/>
      <c r="F4" s="259"/>
      <c r="G4" s="259"/>
      <c r="H4" s="260"/>
    </row>
    <row r="5" ht="13.5" thickTop="1"/>
    <row r="6" spans="1:8" ht="78" customHeight="1">
      <c r="A6" s="261" t="s">
        <v>82</v>
      </c>
      <c r="B6" s="261"/>
      <c r="C6" s="261"/>
      <c r="D6" s="261"/>
      <c r="E6" s="261"/>
      <c r="F6" s="261"/>
      <c r="G6" s="261"/>
      <c r="H6" s="261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52" t="s">
        <v>64</v>
      </c>
      <c r="B17" s="253"/>
      <c r="C17" s="253"/>
      <c r="D17" s="253"/>
      <c r="E17" s="253"/>
      <c r="F17" s="253"/>
      <c r="G17" s="253"/>
      <c r="H17" s="254"/>
    </row>
    <row r="18" ht="13.5" thickTop="1"/>
    <row r="19" spans="1:8" ht="114" customHeight="1">
      <c r="A19" s="255" t="s">
        <v>73</v>
      </c>
      <c r="B19" s="255"/>
      <c r="C19" s="255"/>
      <c r="D19" s="255"/>
      <c r="E19" s="255"/>
      <c r="F19" s="255"/>
      <c r="G19" s="255"/>
      <c r="H19" s="255"/>
    </row>
    <row r="21" spans="1:8" ht="64.5" customHeight="1">
      <c r="A21" s="256" t="s">
        <v>65</v>
      </c>
      <c r="B21" s="256"/>
      <c r="C21" s="256"/>
      <c r="D21" s="256"/>
      <c r="E21" s="256"/>
      <c r="F21" s="256"/>
      <c r="G21" s="256"/>
      <c r="H21" s="256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62" t="s">
        <v>74</v>
      </c>
      <c r="B5" s="263"/>
      <c r="C5" s="263"/>
      <c r="D5" s="263"/>
      <c r="E5" s="264"/>
      <c r="G5" s="262" t="s">
        <v>54</v>
      </c>
      <c r="H5" s="263"/>
      <c r="I5" s="263"/>
      <c r="J5" s="263"/>
      <c r="K5" s="264"/>
    </row>
    <row r="6" spans="1:11" ht="15" customHeight="1" thickBot="1">
      <c r="A6" s="265"/>
      <c r="B6" s="266"/>
      <c r="C6" s="266"/>
      <c r="D6" s="266"/>
      <c r="E6" s="267"/>
      <c r="G6" s="265"/>
      <c r="H6" s="266"/>
      <c r="I6" s="266"/>
      <c r="J6" s="266"/>
      <c r="K6" s="267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62" t="s">
        <v>60</v>
      </c>
      <c r="B36" s="263"/>
      <c r="C36" s="263"/>
      <c r="D36" s="263"/>
      <c r="E36" s="264"/>
      <c r="G36" s="8"/>
      <c r="H36" s="1"/>
      <c r="I36" s="1"/>
      <c r="J36" s="87"/>
      <c r="K36" s="82"/>
    </row>
    <row r="37" spans="1:11" ht="15" customHeight="1" thickBot="1">
      <c r="A37" s="265"/>
      <c r="B37" s="266"/>
      <c r="C37" s="266"/>
      <c r="D37" s="266"/>
      <c r="E37" s="267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8" t="s">
        <v>79</v>
      </c>
      <c r="D1" s="269"/>
      <c r="E1" s="269"/>
      <c r="F1" s="269"/>
      <c r="G1" s="270"/>
      <c r="H1" s="135" t="s">
        <v>80</v>
      </c>
      <c r="I1" s="135" t="s">
        <v>81</v>
      </c>
      <c r="J1" s="72"/>
      <c r="K1" s="136"/>
      <c r="L1" s="73"/>
      <c r="M1" s="268" t="s">
        <v>79</v>
      </c>
      <c r="N1" s="269"/>
      <c r="O1" s="269"/>
      <c r="P1" s="269"/>
      <c r="Q1" s="270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22" t="s">
        <v>0</v>
      </c>
      <c r="C2" s="222"/>
      <c r="D2" s="222"/>
      <c r="E2" s="222"/>
      <c r="F2" s="222"/>
      <c r="G2" s="222"/>
      <c r="H2" s="88"/>
      <c r="I2" s="223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23"/>
      <c r="J3" s="7"/>
    </row>
    <row r="4" spans="1:10" ht="20.25">
      <c r="A4" s="224" t="s">
        <v>105</v>
      </c>
      <c r="B4" s="224"/>
      <c r="C4" s="224"/>
      <c r="D4" s="224"/>
      <c r="E4" s="224"/>
      <c r="F4" s="224"/>
      <c r="G4" s="224"/>
      <c r="H4" s="224"/>
      <c r="I4" s="224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25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26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2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17" t="s">
        <v>3</v>
      </c>
      <c r="C10" s="217"/>
      <c r="D10" s="217"/>
      <c r="E10" s="217"/>
      <c r="F10" s="217"/>
      <c r="G10" s="217"/>
      <c r="H10" s="217"/>
      <c r="I10" s="217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18" t="s">
        <v>53</v>
      </c>
      <c r="G22" s="219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20"/>
      <c r="G23" s="221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11" t="s">
        <v>5</v>
      </c>
      <c r="C25" s="212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13"/>
      <c r="C26" s="214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13"/>
      <c r="C27" s="214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15"/>
      <c r="C28" s="216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22" t="s">
        <v>0</v>
      </c>
      <c r="C32" s="222"/>
      <c r="D32" s="222"/>
      <c r="E32" s="222"/>
      <c r="F32" s="222"/>
      <c r="G32" s="222"/>
      <c r="H32" s="88"/>
      <c r="I32" s="223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23"/>
      <c r="J33" s="7"/>
    </row>
    <row r="34" spans="1:10" ht="20.25">
      <c r="A34" s="224" t="s">
        <v>105</v>
      </c>
      <c r="B34" s="224"/>
      <c r="C34" s="224"/>
      <c r="D34" s="224"/>
      <c r="E34" s="224"/>
      <c r="F34" s="224"/>
      <c r="G34" s="224"/>
      <c r="H34" s="224"/>
      <c r="I34" s="224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25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26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2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17" t="s">
        <v>3</v>
      </c>
      <c r="C40" s="217"/>
      <c r="D40" s="217"/>
      <c r="E40" s="217"/>
      <c r="F40" s="217"/>
      <c r="G40" s="217"/>
      <c r="H40" s="217"/>
      <c r="I40" s="217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18" t="s">
        <v>53</v>
      </c>
      <c r="G52" s="219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20"/>
      <c r="G53" s="221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11" t="s">
        <v>5</v>
      </c>
      <c r="C55" s="212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13"/>
      <c r="C56" s="214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13"/>
      <c r="C57" s="214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15"/>
      <c r="C58" s="216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5</v>
      </c>
      <c r="B2" s="171" t="s">
        <v>123</v>
      </c>
      <c r="C2" s="172">
        <v>-164</v>
      </c>
      <c r="D2" s="173">
        <v>124</v>
      </c>
      <c r="E2" s="174">
        <v>872</v>
      </c>
      <c r="F2" s="174">
        <v>715</v>
      </c>
      <c r="G2" s="174">
        <v>417</v>
      </c>
      <c r="H2" s="175"/>
      <c r="I2" s="181">
        <f aca="true" t="shared" si="0" ref="I2:I17">SUM(C2:H2)</f>
        <v>1964</v>
      </c>
      <c r="J2" s="176" t="s">
        <v>85</v>
      </c>
    </row>
    <row r="3" spans="1:10" ht="34.5" customHeight="1" thickBot="1">
      <c r="A3" s="195">
        <v>15</v>
      </c>
      <c r="B3" s="171" t="s">
        <v>133</v>
      </c>
      <c r="C3" s="172">
        <v>463</v>
      </c>
      <c r="D3" s="174">
        <v>-182</v>
      </c>
      <c r="E3" s="174">
        <v>1158</v>
      </c>
      <c r="F3" s="174">
        <v>-85</v>
      </c>
      <c r="G3" s="174">
        <v>430</v>
      </c>
      <c r="H3" s="175"/>
      <c r="I3" s="183">
        <f t="shared" si="0"/>
        <v>1784</v>
      </c>
      <c r="J3" s="168" t="s">
        <v>86</v>
      </c>
    </row>
    <row r="4" spans="1:10" ht="34.5" customHeight="1" thickBot="1">
      <c r="A4" s="195">
        <v>14</v>
      </c>
      <c r="B4" s="171" t="s">
        <v>132</v>
      </c>
      <c r="C4" s="172">
        <v>223</v>
      </c>
      <c r="D4" s="174">
        <v>260</v>
      </c>
      <c r="E4" s="174">
        <v>97</v>
      </c>
      <c r="F4" s="174">
        <v>518</v>
      </c>
      <c r="G4" s="174">
        <v>216</v>
      </c>
      <c r="H4" s="175"/>
      <c r="I4" s="183">
        <f t="shared" si="0"/>
        <v>1314</v>
      </c>
      <c r="J4" s="168" t="s">
        <v>11</v>
      </c>
    </row>
    <row r="5" spans="1:10" ht="34.5" customHeight="1" thickBot="1">
      <c r="A5" s="195">
        <v>10</v>
      </c>
      <c r="B5" s="171" t="s">
        <v>128</v>
      </c>
      <c r="C5" s="172">
        <v>90</v>
      </c>
      <c r="D5" s="174">
        <v>530</v>
      </c>
      <c r="E5" s="174">
        <v>-164</v>
      </c>
      <c r="F5" s="174">
        <v>450</v>
      </c>
      <c r="G5" s="174">
        <v>-244</v>
      </c>
      <c r="H5" s="175"/>
      <c r="I5" s="183">
        <f t="shared" si="0"/>
        <v>662</v>
      </c>
      <c r="J5" s="168" t="s">
        <v>12</v>
      </c>
    </row>
    <row r="6" spans="1:10" ht="34.5" customHeight="1" thickBot="1">
      <c r="A6" s="195">
        <v>7</v>
      </c>
      <c r="B6" s="171" t="s">
        <v>125</v>
      </c>
      <c r="C6" s="172">
        <v>100</v>
      </c>
      <c r="D6" s="174">
        <v>164</v>
      </c>
      <c r="E6" s="174">
        <v>161</v>
      </c>
      <c r="F6" s="174">
        <v>-30</v>
      </c>
      <c r="G6" s="174">
        <v>134</v>
      </c>
      <c r="H6" s="175"/>
      <c r="I6" s="183">
        <f t="shared" si="0"/>
        <v>529</v>
      </c>
      <c r="J6" s="168" t="s">
        <v>29</v>
      </c>
    </row>
    <row r="7" spans="1:10" ht="34.5" customHeight="1" thickBot="1">
      <c r="A7" s="195">
        <v>9</v>
      </c>
      <c r="B7" s="171" t="s">
        <v>127</v>
      </c>
      <c r="C7" s="172">
        <v>554</v>
      </c>
      <c r="D7" s="174">
        <v>172</v>
      </c>
      <c r="E7" s="174">
        <v>-98</v>
      </c>
      <c r="F7" s="174">
        <v>-202</v>
      </c>
      <c r="G7" s="174">
        <v>-31</v>
      </c>
      <c r="H7" s="175"/>
      <c r="I7" s="183">
        <f t="shared" si="0"/>
        <v>395</v>
      </c>
      <c r="J7" s="168" t="s">
        <v>30</v>
      </c>
    </row>
    <row r="8" spans="1:10" ht="34.5" customHeight="1" thickBot="1">
      <c r="A8" s="195">
        <v>1</v>
      </c>
      <c r="B8" s="171" t="s">
        <v>119</v>
      </c>
      <c r="C8" s="172">
        <v>329</v>
      </c>
      <c r="D8" s="174">
        <v>122</v>
      </c>
      <c r="E8" s="174">
        <v>17</v>
      </c>
      <c r="F8" s="174">
        <v>78</v>
      </c>
      <c r="G8" s="174">
        <v>-263</v>
      </c>
      <c r="H8" s="175"/>
      <c r="I8" s="183">
        <f t="shared" si="0"/>
        <v>283</v>
      </c>
      <c r="J8" s="168" t="s">
        <v>31</v>
      </c>
    </row>
    <row r="9" spans="1:10" ht="34.5" customHeight="1" thickBot="1">
      <c r="A9" s="195">
        <v>2</v>
      </c>
      <c r="B9" s="171" t="s">
        <v>120</v>
      </c>
      <c r="C9" s="172">
        <v>485</v>
      </c>
      <c r="D9" s="174">
        <v>60</v>
      </c>
      <c r="E9" s="174">
        <v>93</v>
      </c>
      <c r="F9" s="174">
        <v>-577</v>
      </c>
      <c r="G9" s="174">
        <v>0</v>
      </c>
      <c r="H9" s="175"/>
      <c r="I9" s="183">
        <f t="shared" si="0"/>
        <v>61</v>
      </c>
      <c r="J9" s="168" t="s">
        <v>32</v>
      </c>
    </row>
    <row r="10" spans="1:10" ht="34.5" customHeight="1" thickBot="1">
      <c r="A10" s="195">
        <v>13</v>
      </c>
      <c r="B10" s="171" t="s">
        <v>131</v>
      </c>
      <c r="C10" s="203">
        <v>-201</v>
      </c>
      <c r="D10" s="174">
        <v>-386</v>
      </c>
      <c r="E10" s="174">
        <v>73</v>
      </c>
      <c r="F10" s="174">
        <v>-30</v>
      </c>
      <c r="G10" s="174">
        <v>-123</v>
      </c>
      <c r="H10" s="175"/>
      <c r="I10" s="182">
        <f t="shared" si="0"/>
        <v>-667</v>
      </c>
      <c r="J10" s="168" t="s">
        <v>33</v>
      </c>
    </row>
    <row r="11" spans="1:10" ht="34.5" customHeight="1" thickBot="1">
      <c r="A11" s="195">
        <v>16</v>
      </c>
      <c r="B11" s="171" t="s">
        <v>134</v>
      </c>
      <c r="C11" s="203">
        <v>-485</v>
      </c>
      <c r="D11" s="174">
        <v>-396</v>
      </c>
      <c r="E11" s="174">
        <v>-352</v>
      </c>
      <c r="F11" s="174">
        <v>-130</v>
      </c>
      <c r="G11" s="174">
        <v>694</v>
      </c>
      <c r="H11" s="175"/>
      <c r="I11" s="183">
        <f t="shared" si="0"/>
        <v>-669</v>
      </c>
      <c r="J11" s="168" t="s">
        <v>34</v>
      </c>
    </row>
    <row r="12" spans="1:10" ht="34.5" customHeight="1" thickBot="1">
      <c r="A12" s="195">
        <v>3</v>
      </c>
      <c r="B12" s="171" t="s">
        <v>121</v>
      </c>
      <c r="C12" s="203">
        <v>-815</v>
      </c>
      <c r="D12" s="174">
        <v>582</v>
      </c>
      <c r="E12" s="174">
        <v>-356</v>
      </c>
      <c r="F12" s="174">
        <v>86</v>
      </c>
      <c r="G12" s="174">
        <v>-194</v>
      </c>
      <c r="H12" s="175"/>
      <c r="I12" s="183">
        <f t="shared" si="0"/>
        <v>-697</v>
      </c>
      <c r="J12" s="168" t="s">
        <v>87</v>
      </c>
    </row>
    <row r="13" spans="1:10" ht="34.5" customHeight="1" thickBot="1">
      <c r="A13" s="195">
        <v>12</v>
      </c>
      <c r="B13" s="171" t="s">
        <v>130</v>
      </c>
      <c r="C13" s="203">
        <v>-326</v>
      </c>
      <c r="D13" s="174">
        <v>54</v>
      </c>
      <c r="E13" s="174">
        <v>-275</v>
      </c>
      <c r="F13" s="174">
        <v>-53</v>
      </c>
      <c r="G13" s="174">
        <v>-154</v>
      </c>
      <c r="H13" s="175"/>
      <c r="I13" s="183">
        <f t="shared" si="0"/>
        <v>-754</v>
      </c>
      <c r="J13" s="168" t="s">
        <v>88</v>
      </c>
    </row>
    <row r="14" spans="1:10" ht="34.5" customHeight="1" thickBot="1">
      <c r="A14" s="195">
        <v>6</v>
      </c>
      <c r="B14" s="171" t="s">
        <v>124</v>
      </c>
      <c r="C14" s="172">
        <v>-204</v>
      </c>
      <c r="D14" s="174">
        <v>-250</v>
      </c>
      <c r="E14" s="174">
        <v>-634</v>
      </c>
      <c r="F14" s="174">
        <v>166</v>
      </c>
      <c r="G14" s="174">
        <v>28</v>
      </c>
      <c r="H14" s="175"/>
      <c r="I14" s="183">
        <f t="shared" si="0"/>
        <v>-894</v>
      </c>
      <c r="J14" s="168" t="s">
        <v>89</v>
      </c>
    </row>
    <row r="15" spans="1:10" ht="34.5" customHeight="1" thickBot="1">
      <c r="A15" s="195">
        <v>11</v>
      </c>
      <c r="B15" s="171" t="s">
        <v>129</v>
      </c>
      <c r="C15" s="203">
        <v>-318</v>
      </c>
      <c r="D15" s="174">
        <v>-388</v>
      </c>
      <c r="E15" s="174">
        <v>225</v>
      </c>
      <c r="F15" s="174">
        <v>-114</v>
      </c>
      <c r="G15" s="174">
        <v>-370</v>
      </c>
      <c r="H15" s="175"/>
      <c r="I15" s="183">
        <f t="shared" si="0"/>
        <v>-965</v>
      </c>
      <c r="J15" s="168" t="s">
        <v>90</v>
      </c>
    </row>
    <row r="16" spans="1:10" ht="34.5" customHeight="1" thickBot="1">
      <c r="A16" s="195">
        <v>8</v>
      </c>
      <c r="B16" s="177" t="s">
        <v>126</v>
      </c>
      <c r="C16" s="178">
        <v>268</v>
      </c>
      <c r="D16" s="179">
        <v>-470</v>
      </c>
      <c r="E16" s="179">
        <v>-391</v>
      </c>
      <c r="F16" s="179">
        <v>-402</v>
      </c>
      <c r="G16" s="179">
        <v>-154</v>
      </c>
      <c r="H16" s="180"/>
      <c r="I16" s="184">
        <f t="shared" si="0"/>
        <v>-1149</v>
      </c>
      <c r="J16" s="185" t="s">
        <v>91</v>
      </c>
    </row>
    <row r="17" spans="1:10" ht="34.5" customHeight="1" thickBot="1">
      <c r="A17" s="196">
        <v>4</v>
      </c>
      <c r="B17" s="177" t="s">
        <v>122</v>
      </c>
      <c r="C17" s="178">
        <v>1</v>
      </c>
      <c r="D17" s="179">
        <v>4</v>
      </c>
      <c r="E17" s="179">
        <v>-426</v>
      </c>
      <c r="F17" s="179">
        <v>-390</v>
      </c>
      <c r="G17" s="179">
        <v>-386</v>
      </c>
      <c r="H17" s="180"/>
      <c r="I17" s="183">
        <f t="shared" si="0"/>
        <v>-1197</v>
      </c>
      <c r="J17" s="168" t="s">
        <v>48</v>
      </c>
    </row>
    <row r="18" spans="3:9" ht="27.75" customHeight="1">
      <c r="C18">
        <f>SUM(C2:C17)</f>
        <v>0</v>
      </c>
      <c r="D18">
        <f aca="true" t="shared" si="1" ref="D18:I18">SUM(D2:D17)</f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</row>
  </sheetData>
  <sheetProtection/>
  <conditionalFormatting sqref="C2:H17">
    <cfRule type="cellIs" priority="1" dxfId="0" operator="lessThan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28" t="s">
        <v>22</v>
      </c>
      <c r="B1" s="229"/>
      <c r="C1" s="229"/>
      <c r="D1" s="229"/>
      <c r="E1" s="229"/>
      <c r="F1" s="229"/>
      <c r="G1" s="230"/>
      <c r="I1" s="228" t="s">
        <v>22</v>
      </c>
      <c r="J1" s="229"/>
      <c r="K1" s="229"/>
      <c r="L1" s="229"/>
      <c r="M1" s="229"/>
      <c r="N1" s="229"/>
      <c r="O1" s="230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31" t="s">
        <v>23</v>
      </c>
      <c r="B3" s="232"/>
      <c r="C3" s="233"/>
      <c r="D3" s="231" t="s">
        <v>24</v>
      </c>
      <c r="E3" s="232"/>
      <c r="F3" s="232"/>
      <c r="G3" s="233"/>
      <c r="I3" s="231" t="s">
        <v>23</v>
      </c>
      <c r="J3" s="232"/>
      <c r="K3" s="233"/>
      <c r="L3" s="231" t="s">
        <v>24</v>
      </c>
      <c r="M3" s="232"/>
      <c r="N3" s="232"/>
      <c r="O3" s="233"/>
    </row>
    <row r="4" spans="1:15" ht="12.75" customHeight="1">
      <c r="A4" s="234"/>
      <c r="B4" s="235"/>
      <c r="C4" s="236"/>
      <c r="D4" s="234"/>
      <c r="E4" s="235"/>
      <c r="F4" s="235"/>
      <c r="G4" s="236"/>
      <c r="I4" s="234"/>
      <c r="J4" s="235"/>
      <c r="K4" s="236"/>
      <c r="L4" s="234"/>
      <c r="M4" s="235"/>
      <c r="N4" s="235"/>
      <c r="O4" s="236"/>
    </row>
    <row r="5" spans="1:15" ht="12.75" customHeight="1">
      <c r="A5" s="234"/>
      <c r="B5" s="235"/>
      <c r="C5" s="236"/>
      <c r="D5" s="234"/>
      <c r="E5" s="235"/>
      <c r="F5" s="235"/>
      <c r="G5" s="236"/>
      <c r="I5" s="234"/>
      <c r="J5" s="235"/>
      <c r="K5" s="236"/>
      <c r="L5" s="234"/>
      <c r="M5" s="235"/>
      <c r="N5" s="235"/>
      <c r="O5" s="236"/>
    </row>
    <row r="6" spans="1:15" ht="12.75" customHeight="1">
      <c r="A6" s="237"/>
      <c r="B6" s="238"/>
      <c r="C6" s="239"/>
      <c r="D6" s="237"/>
      <c r="E6" s="238"/>
      <c r="F6" s="238"/>
      <c r="G6" s="239"/>
      <c r="I6" s="237"/>
      <c r="J6" s="238"/>
      <c r="K6" s="239"/>
      <c r="L6" s="237"/>
      <c r="M6" s="238"/>
      <c r="N6" s="238"/>
      <c r="O6" s="239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40" t="s">
        <v>25</v>
      </c>
      <c r="B8" s="241"/>
      <c r="C8" s="242"/>
      <c r="D8" s="240" t="s">
        <v>25</v>
      </c>
      <c r="E8" s="241"/>
      <c r="F8" s="241"/>
      <c r="G8" s="242"/>
      <c r="I8" s="240" t="s">
        <v>25</v>
      </c>
      <c r="J8" s="241"/>
      <c r="K8" s="242"/>
      <c r="L8" s="240" t="s">
        <v>25</v>
      </c>
      <c r="M8" s="241"/>
      <c r="N8" s="241"/>
      <c r="O8" s="242"/>
    </row>
    <row r="9" spans="1:15" ht="12.75">
      <c r="A9" s="243"/>
      <c r="B9" s="244"/>
      <c r="C9" s="245"/>
      <c r="D9" s="243"/>
      <c r="E9" s="244"/>
      <c r="F9" s="244"/>
      <c r="G9" s="245"/>
      <c r="I9" s="243"/>
      <c r="J9" s="244"/>
      <c r="K9" s="245"/>
      <c r="L9" s="243"/>
      <c r="M9" s="244"/>
      <c r="N9" s="244"/>
      <c r="O9" s="245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6" t="s">
        <v>93</v>
      </c>
      <c r="B1" s="247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tabSelected="1" zoomScalePageLayoutView="0" workbookViewId="0" topLeftCell="A1">
      <selection activeCell="A1" sqref="A1:J2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8</v>
      </c>
      <c r="B2" s="205" t="s">
        <v>148</v>
      </c>
      <c r="C2" s="203">
        <v>69</v>
      </c>
      <c r="D2" s="206">
        <v>463</v>
      </c>
      <c r="E2" s="207">
        <v>84</v>
      </c>
      <c r="F2" s="207">
        <v>1353</v>
      </c>
      <c r="G2" s="207">
        <v>-704</v>
      </c>
      <c r="H2" s="175"/>
      <c r="I2" s="181">
        <f>SUM(C2:H2)</f>
        <v>1265</v>
      </c>
      <c r="J2" s="176" t="s">
        <v>85</v>
      </c>
    </row>
    <row r="3" spans="1:10" ht="34.5" customHeight="1" thickBot="1">
      <c r="A3" s="195">
        <v>20</v>
      </c>
      <c r="B3" s="205" t="s">
        <v>154</v>
      </c>
      <c r="C3" s="172">
        <v>-454</v>
      </c>
      <c r="D3" s="174">
        <v>-55</v>
      </c>
      <c r="E3" s="174">
        <v>222</v>
      </c>
      <c r="F3" s="174">
        <v>1220</v>
      </c>
      <c r="G3" s="174">
        <v>4</v>
      </c>
      <c r="H3" s="175"/>
      <c r="I3" s="181">
        <f>SUM(C3:H3)</f>
        <v>937</v>
      </c>
      <c r="J3" s="168" t="s">
        <v>86</v>
      </c>
    </row>
    <row r="4" spans="1:10" ht="34.5" customHeight="1" thickBot="1">
      <c r="A4" s="195">
        <v>13</v>
      </c>
      <c r="B4" s="171" t="s">
        <v>139</v>
      </c>
      <c r="C4" s="203">
        <v>256</v>
      </c>
      <c r="D4" s="207">
        <v>168</v>
      </c>
      <c r="E4" s="207">
        <v>244</v>
      </c>
      <c r="F4" s="207">
        <v>-508</v>
      </c>
      <c r="G4" s="207">
        <v>280</v>
      </c>
      <c r="H4" s="175"/>
      <c r="I4" s="181">
        <f>SUM(C4:H4)</f>
        <v>440</v>
      </c>
      <c r="J4" s="168" t="s">
        <v>11</v>
      </c>
    </row>
    <row r="5" spans="1:10" ht="34.5" customHeight="1" thickBot="1">
      <c r="A5" s="195">
        <v>1</v>
      </c>
      <c r="B5" s="177" t="s">
        <v>142</v>
      </c>
      <c r="C5" s="203">
        <v>305</v>
      </c>
      <c r="D5" s="207">
        <v>307</v>
      </c>
      <c r="E5" s="207">
        <v>158</v>
      </c>
      <c r="F5" s="207">
        <v>-627</v>
      </c>
      <c r="G5" s="207">
        <v>173</v>
      </c>
      <c r="H5" s="175"/>
      <c r="I5" s="181">
        <f>SUM(C5:H5)</f>
        <v>316</v>
      </c>
      <c r="J5" s="168" t="s">
        <v>12</v>
      </c>
    </row>
    <row r="6" spans="1:10" ht="34.5" customHeight="1" thickBot="1">
      <c r="A6" s="195">
        <v>9</v>
      </c>
      <c r="B6" s="204" t="s">
        <v>138</v>
      </c>
      <c r="C6" s="203">
        <v>6</v>
      </c>
      <c r="D6" s="207">
        <v>-87</v>
      </c>
      <c r="E6" s="207">
        <v>196</v>
      </c>
      <c r="F6" s="207">
        <v>-22</v>
      </c>
      <c r="G6" s="207">
        <v>222</v>
      </c>
      <c r="H6" s="175"/>
      <c r="I6" s="181">
        <f>SUM(C6:H6)</f>
        <v>315</v>
      </c>
      <c r="J6" s="168" t="s">
        <v>29</v>
      </c>
    </row>
    <row r="7" spans="1:10" ht="34.5" customHeight="1" thickBot="1">
      <c r="A7" s="195">
        <v>18</v>
      </c>
      <c r="B7" s="177" t="s">
        <v>140</v>
      </c>
      <c r="C7" s="172">
        <v>170</v>
      </c>
      <c r="D7" s="174">
        <v>151</v>
      </c>
      <c r="E7" s="174">
        <v>-294</v>
      </c>
      <c r="F7" s="174">
        <v>-110</v>
      </c>
      <c r="G7" s="174">
        <v>392</v>
      </c>
      <c r="H7" s="175"/>
      <c r="I7" s="181">
        <f>SUM(C7:H7)</f>
        <v>309</v>
      </c>
      <c r="J7" s="168" t="s">
        <v>30</v>
      </c>
    </row>
    <row r="8" spans="1:10" ht="34.5" customHeight="1" thickBot="1">
      <c r="A8" s="195">
        <v>3</v>
      </c>
      <c r="B8" s="171" t="s">
        <v>144</v>
      </c>
      <c r="C8" s="203">
        <v>81</v>
      </c>
      <c r="D8" s="207">
        <v>217</v>
      </c>
      <c r="E8" s="207">
        <v>157</v>
      </c>
      <c r="F8" s="207">
        <v>-261</v>
      </c>
      <c r="G8" s="207">
        <v>32</v>
      </c>
      <c r="H8" s="175"/>
      <c r="I8" s="181">
        <f>SUM(C8:H8)</f>
        <v>226</v>
      </c>
      <c r="J8" s="168" t="s">
        <v>31</v>
      </c>
    </row>
    <row r="9" spans="1:10" ht="34.5" customHeight="1" thickBot="1">
      <c r="A9" s="208">
        <v>11</v>
      </c>
      <c r="B9" s="210" t="s">
        <v>150</v>
      </c>
      <c r="C9" s="209">
        <v>14</v>
      </c>
      <c r="D9" s="207">
        <v>195</v>
      </c>
      <c r="E9" s="207">
        <v>282</v>
      </c>
      <c r="F9" s="207">
        <v>-356</v>
      </c>
      <c r="G9" s="207">
        <v>77</v>
      </c>
      <c r="H9" s="175"/>
      <c r="I9" s="181">
        <f>SUM(C9:H9)</f>
        <v>212</v>
      </c>
      <c r="J9" s="168" t="s">
        <v>32</v>
      </c>
    </row>
    <row r="10" spans="1:10" ht="34.5" customHeight="1" thickBot="1">
      <c r="A10" s="208">
        <v>17</v>
      </c>
      <c r="B10" s="210" t="s">
        <v>155</v>
      </c>
      <c r="C10" s="209">
        <v>-142</v>
      </c>
      <c r="D10" s="207">
        <v>-21</v>
      </c>
      <c r="E10" s="207">
        <v>29</v>
      </c>
      <c r="F10" s="207">
        <v>278</v>
      </c>
      <c r="G10" s="207">
        <v>-13</v>
      </c>
      <c r="H10" s="175"/>
      <c r="I10" s="181">
        <f>SUM(C10:H10)</f>
        <v>131</v>
      </c>
      <c r="J10" s="168" t="s">
        <v>33</v>
      </c>
    </row>
    <row r="11" spans="1:10" ht="34.5" customHeight="1" thickBot="1">
      <c r="A11" s="208">
        <v>10</v>
      </c>
      <c r="B11" s="210" t="s">
        <v>149</v>
      </c>
      <c r="C11" s="209">
        <v>14</v>
      </c>
      <c r="D11" s="207">
        <v>-280</v>
      </c>
      <c r="E11" s="207">
        <v>-155</v>
      </c>
      <c r="F11" s="207">
        <v>-123</v>
      </c>
      <c r="G11" s="207">
        <v>668</v>
      </c>
      <c r="H11" s="175"/>
      <c r="I11" s="181">
        <f>SUM(C11:H11)</f>
        <v>124</v>
      </c>
      <c r="J11" s="168" t="s">
        <v>34</v>
      </c>
    </row>
    <row r="12" spans="1:10" ht="34.5" customHeight="1" thickBot="1">
      <c r="A12" s="208">
        <v>2</v>
      </c>
      <c r="B12" s="210" t="s">
        <v>143</v>
      </c>
      <c r="C12" s="209">
        <v>-347</v>
      </c>
      <c r="D12" s="207">
        <v>395</v>
      </c>
      <c r="E12" s="207">
        <v>-108</v>
      </c>
      <c r="F12" s="207">
        <v>-356</v>
      </c>
      <c r="G12" s="207">
        <v>523</v>
      </c>
      <c r="H12" s="175"/>
      <c r="I12" s="181">
        <f>SUM(C12:H12)</f>
        <v>107</v>
      </c>
      <c r="J12" s="168" t="s">
        <v>87</v>
      </c>
    </row>
    <row r="13" spans="1:10" ht="34.5" customHeight="1" thickBot="1">
      <c r="A13" s="208">
        <v>16</v>
      </c>
      <c r="B13" s="210" t="s">
        <v>141</v>
      </c>
      <c r="C13" s="209">
        <v>620</v>
      </c>
      <c r="D13" s="207">
        <v>-13</v>
      </c>
      <c r="E13" s="207">
        <v>-31</v>
      </c>
      <c r="F13" s="207">
        <v>-350</v>
      </c>
      <c r="G13" s="207">
        <v>-123</v>
      </c>
      <c r="H13" s="175"/>
      <c r="I13" s="181">
        <f>SUM(C13:H13)</f>
        <v>103</v>
      </c>
      <c r="J13" s="168" t="s">
        <v>88</v>
      </c>
    </row>
    <row r="14" spans="1:10" ht="34.5" customHeight="1" thickBot="1">
      <c r="A14" s="208">
        <v>4</v>
      </c>
      <c r="B14" s="210" t="s">
        <v>147</v>
      </c>
      <c r="C14" s="209">
        <v>-39</v>
      </c>
      <c r="D14" s="207">
        <v>360</v>
      </c>
      <c r="E14" s="207">
        <v>-270</v>
      </c>
      <c r="F14" s="207">
        <v>-58</v>
      </c>
      <c r="G14" s="207">
        <v>-26</v>
      </c>
      <c r="H14" s="175"/>
      <c r="I14" s="181">
        <f>SUM(C14:H14)</f>
        <v>-33</v>
      </c>
      <c r="J14" s="168" t="s">
        <v>89</v>
      </c>
    </row>
    <row r="15" spans="1:10" ht="34.5" customHeight="1" thickBot="1">
      <c r="A15" s="208">
        <v>7</v>
      </c>
      <c r="B15" s="210" t="s">
        <v>146</v>
      </c>
      <c r="C15" s="209">
        <v>81</v>
      </c>
      <c r="D15" s="207">
        <v>-248</v>
      </c>
      <c r="E15" s="207">
        <v>-602</v>
      </c>
      <c r="F15" s="207">
        <v>482</v>
      </c>
      <c r="G15" s="207">
        <v>193</v>
      </c>
      <c r="H15" s="175"/>
      <c r="I15" s="181">
        <f>SUM(C15:H15)</f>
        <v>-94</v>
      </c>
      <c r="J15" s="168" t="s">
        <v>90</v>
      </c>
    </row>
    <row r="16" spans="1:10" ht="34.5" customHeight="1" thickBot="1">
      <c r="A16" s="208">
        <v>12</v>
      </c>
      <c r="B16" s="271" t="s">
        <v>151</v>
      </c>
      <c r="C16" s="209">
        <v>-34</v>
      </c>
      <c r="D16" s="207">
        <v>-385</v>
      </c>
      <c r="E16" s="207">
        <v>252</v>
      </c>
      <c r="F16" s="207">
        <v>783</v>
      </c>
      <c r="G16" s="207">
        <v>-713</v>
      </c>
      <c r="H16" s="175"/>
      <c r="I16" s="181">
        <f>SUM(C16:H16)</f>
        <v>-97</v>
      </c>
      <c r="J16" s="168" t="s">
        <v>91</v>
      </c>
    </row>
    <row r="17" spans="1:10" ht="34.5" customHeight="1" thickBot="1">
      <c r="A17" s="195">
        <v>19</v>
      </c>
      <c r="B17" s="204" t="s">
        <v>156</v>
      </c>
      <c r="C17" s="172">
        <v>426</v>
      </c>
      <c r="D17" s="174">
        <v>211</v>
      </c>
      <c r="E17" s="174">
        <v>-60</v>
      </c>
      <c r="F17" s="174">
        <v>-603</v>
      </c>
      <c r="G17" s="174">
        <v>-418</v>
      </c>
      <c r="H17" s="175"/>
      <c r="I17" s="181">
        <f>SUM(C17:H17)</f>
        <v>-444</v>
      </c>
      <c r="J17" s="168" t="s">
        <v>48</v>
      </c>
    </row>
    <row r="18" spans="1:10" ht="34.5" customHeight="1" thickBot="1">
      <c r="A18" s="195">
        <v>6</v>
      </c>
      <c r="B18" s="171" t="s">
        <v>145</v>
      </c>
      <c r="C18" s="203">
        <v>81</v>
      </c>
      <c r="D18" s="207">
        <v>-75</v>
      </c>
      <c r="E18" s="207">
        <v>-436</v>
      </c>
      <c r="F18" s="207">
        <v>-162</v>
      </c>
      <c r="G18" s="207">
        <v>-127</v>
      </c>
      <c r="H18" s="175"/>
      <c r="I18" s="181">
        <f>SUM(C18:H18)</f>
        <v>-719</v>
      </c>
      <c r="J18" s="168" t="s">
        <v>106</v>
      </c>
    </row>
    <row r="19" spans="1:10" ht="34.5" customHeight="1" thickBot="1">
      <c r="A19" s="195">
        <v>14</v>
      </c>
      <c r="B19" s="205" t="s">
        <v>152</v>
      </c>
      <c r="C19" s="203">
        <v>-372</v>
      </c>
      <c r="D19" s="207">
        <v>-637</v>
      </c>
      <c r="E19" s="207">
        <v>222</v>
      </c>
      <c r="F19" s="207">
        <v>-261</v>
      </c>
      <c r="G19" s="207">
        <v>222</v>
      </c>
      <c r="H19" s="175"/>
      <c r="I19" s="181">
        <f>SUM(C19:H19)</f>
        <v>-826</v>
      </c>
      <c r="J19" s="168" t="s">
        <v>107</v>
      </c>
    </row>
    <row r="20" spans="1:10" ht="34.5" customHeight="1" thickBot="1">
      <c r="A20" s="195">
        <v>5</v>
      </c>
      <c r="B20" s="205" t="s">
        <v>137</v>
      </c>
      <c r="C20" s="203">
        <v>-231</v>
      </c>
      <c r="D20" s="207">
        <v>-593</v>
      </c>
      <c r="E20" s="207">
        <v>282</v>
      </c>
      <c r="F20" s="207">
        <v>-261</v>
      </c>
      <c r="G20" s="207">
        <v>-252</v>
      </c>
      <c r="H20" s="175"/>
      <c r="I20" s="181">
        <f>SUM(C20:H20)</f>
        <v>-1055</v>
      </c>
      <c r="J20" s="168" t="s">
        <v>108</v>
      </c>
    </row>
    <row r="21" spans="1:10" ht="34.5" customHeight="1" thickBot="1">
      <c r="A21" s="195">
        <v>15</v>
      </c>
      <c r="B21" s="205" t="s">
        <v>153</v>
      </c>
      <c r="C21" s="203">
        <v>-504</v>
      </c>
      <c r="D21" s="207">
        <v>-73</v>
      </c>
      <c r="E21" s="207">
        <v>-172</v>
      </c>
      <c r="F21" s="207">
        <v>-58</v>
      </c>
      <c r="G21" s="207">
        <v>-420</v>
      </c>
      <c r="H21" s="175"/>
      <c r="I21" s="181">
        <f>SUM(C21:H21)</f>
        <v>-1227</v>
      </c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/>
      <c r="J22" s="168" t="s">
        <v>135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/>
      <c r="J23" s="168" t="s">
        <v>110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/>
      <c r="J24" s="168" t="s">
        <v>111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/>
      <c r="J25" s="168" t="s">
        <v>112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/>
      <c r="J26" s="168" t="s">
        <v>113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/>
      <c r="J27" s="168" t="s">
        <v>114</v>
      </c>
    </row>
    <row r="28" spans="1:10" ht="34.5" customHeight="1" thickBot="1">
      <c r="A28" s="195"/>
      <c r="B28" s="171"/>
      <c r="C28" s="172"/>
      <c r="D28" s="174"/>
      <c r="E28" s="174"/>
      <c r="F28" s="174"/>
      <c r="G28" s="174"/>
      <c r="H28" s="175"/>
      <c r="I28" s="183"/>
      <c r="J28" s="168" t="s">
        <v>115</v>
      </c>
    </row>
    <row r="29" spans="1:10" ht="34.5" customHeight="1" thickBot="1">
      <c r="A29" s="195"/>
      <c r="B29" s="171"/>
      <c r="C29" s="172"/>
      <c r="D29" s="174"/>
      <c r="E29" s="174"/>
      <c r="F29" s="174"/>
      <c r="G29" s="174"/>
      <c r="H29" s="175"/>
      <c r="I29" s="183"/>
      <c r="J29" s="168" t="s">
        <v>116</v>
      </c>
    </row>
    <row r="30" spans="1:10" ht="34.5" customHeight="1" thickBot="1">
      <c r="A30" s="195"/>
      <c r="B30" s="171"/>
      <c r="C30" s="172"/>
      <c r="D30" s="174"/>
      <c r="E30" s="174"/>
      <c r="F30" s="174"/>
      <c r="G30" s="174"/>
      <c r="H30" s="175"/>
      <c r="I30" s="183"/>
      <c r="J30" s="168" t="s">
        <v>117</v>
      </c>
    </row>
    <row r="31" spans="1:10" ht="34.5" customHeight="1" thickBot="1">
      <c r="A31" s="195"/>
      <c r="B31" s="171"/>
      <c r="C31" s="172"/>
      <c r="D31" s="174"/>
      <c r="E31" s="174"/>
      <c r="F31" s="174"/>
      <c r="G31" s="174"/>
      <c r="H31" s="175"/>
      <c r="I31" s="183"/>
      <c r="J31" s="168" t="s">
        <v>118</v>
      </c>
    </row>
    <row r="32" spans="1:10" ht="34.5" customHeight="1" thickBot="1">
      <c r="A32" s="196"/>
      <c r="B32" s="177"/>
      <c r="C32" s="178"/>
      <c r="D32" s="179"/>
      <c r="E32" s="179"/>
      <c r="F32" s="179"/>
      <c r="G32" s="179"/>
      <c r="H32" s="180"/>
      <c r="I32" s="183"/>
      <c r="J32" s="168" t="s">
        <v>136</v>
      </c>
    </row>
    <row r="33" spans="1:10" ht="34.5" customHeight="1" thickBot="1">
      <c r="A33" s="196"/>
      <c r="B33" s="177"/>
      <c r="C33" s="178"/>
      <c r="D33" s="179"/>
      <c r="E33" s="179"/>
      <c r="F33" s="179"/>
      <c r="G33" s="179"/>
      <c r="H33" s="180"/>
      <c r="I33" s="183"/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8"/>
      <c r="B1" s="248"/>
      <c r="C1" s="248"/>
      <c r="D1" s="248"/>
      <c r="E1" s="248"/>
      <c r="F1" s="248"/>
      <c r="G1" s="248"/>
      <c r="H1" s="248"/>
    </row>
    <row r="2" spans="1:8" ht="12.75">
      <c r="A2" s="249" t="s">
        <v>38</v>
      </c>
      <c r="B2" s="249"/>
      <c r="C2" s="249"/>
      <c r="D2" s="249"/>
      <c r="E2" s="249"/>
      <c r="F2" s="249"/>
      <c r="G2" s="249"/>
      <c r="H2" s="249"/>
    </row>
    <row r="3" spans="4:5" ht="12.75">
      <c r="D3" s="250" t="s">
        <v>39</v>
      </c>
      <c r="E3" s="250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2015-01-31T18:27:03Z</cp:lastPrinted>
  <dcterms:created xsi:type="dcterms:W3CDTF">1999-12-21T13:24:26Z</dcterms:created>
  <dcterms:modified xsi:type="dcterms:W3CDTF">2015-01-31T18:45:04Z</dcterms:modified>
  <cp:category/>
  <cp:version/>
  <cp:contentType/>
  <cp:contentStatus/>
</cp:coreProperties>
</file>