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35" windowWidth="19425" windowHeight="10965" activeTab="0"/>
  </bookViews>
  <sheets>
    <sheet name="CRC SENIOR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<sst xmlns="http://schemas.openxmlformats.org/spreadsheetml/2006/main" count="55" uniqueCount="27">
  <si>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Points</t>
  </si>
  <si>
    <t>goal- average</t>
  </si>
  <si>
    <t>POINTS</t>
  </si>
  <si>
    <t>CLASSEMENT</t>
  </si>
  <si>
    <t>goal average</t>
  </si>
  <si>
    <t>LE MEE 77</t>
  </si>
  <si>
    <t>D2 A</t>
  </si>
  <si>
    <t>D1 A</t>
  </si>
  <si>
    <t>BEAUREPAIRE 94</t>
  </si>
  <si>
    <t>SVCP VIRY 91</t>
  </si>
  <si>
    <t>ST CLOUD 92</t>
  </si>
  <si>
    <t xml:space="preserve"> X X X X X X X X </t>
  </si>
  <si>
    <t>ISSY LES MOULINEAUX 92</t>
  </si>
  <si>
    <t xml:space="preserve">EXENT </t>
  </si>
  <si>
    <t>FORFAIT</t>
  </si>
  <si>
    <t>ST OUEN L AUMONE 95</t>
  </si>
  <si>
    <t>CHATENAY MALABRY 92</t>
  </si>
  <si>
    <t>ST MICHEL 91</t>
  </si>
  <si>
    <t>MONTINY LE BRETONNEUX 78</t>
  </si>
  <si>
    <t xml:space="preserve">GREST ARMAINVILLIER 77 </t>
  </si>
  <si>
    <t>CRC PROVENCAL D2 2021</t>
  </si>
  <si>
    <t>RIS ORANGIS 91</t>
  </si>
  <si>
    <t>RESPONSABLE JEU PROVENCAL BOULLE CLAUDE</t>
  </si>
  <si>
    <t>02/10/2021 PALAISEAU</t>
  </si>
  <si>
    <t>CLASSEMENT CRC D1 ET D2  PROVENCAL  2021</t>
  </si>
  <si>
    <t>12/09/2021     BOIS LE ROI</t>
  </si>
  <si>
    <t>26/09/2021    MONTIGNY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</si>
</sst>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_ ;[Red]\-0\ "/>
    <numFmt numFmtId="167" formatCode="[$-40C]dddd\ d\ mmmm\ yyyy"/>
  </numFmts>
  <fonts count="56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48"/>
      <color indexed="8"/>
      <name val="Comic Sans MS"/>
      <family val="4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24"/>
      <color indexed="8"/>
      <name val="Arial"/>
      <family val="2"/>
    </font>
    <font>
      <b/>
      <sz val="10"/>
      <color indexed="8"/>
      <name val="Calibri"/>
      <family val="2"/>
    </font>
    <font>
      <sz val="20"/>
      <color indexed="8"/>
      <name val="Arial"/>
      <family val="2"/>
    </font>
    <font>
      <sz val="2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48"/>
      <color theme="1"/>
      <name val="Comic Sans MS"/>
      <family val="4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24"/>
      <color theme="1"/>
      <name val="Arial"/>
      <family val="2"/>
    </font>
    <font>
      <b/>
      <sz val="10"/>
      <color theme="1"/>
      <name val="Calibri"/>
      <family val="2"/>
    </font>
    <font>
      <sz val="26"/>
      <color theme="1"/>
      <name val="Calibri"/>
      <family val="2"/>
    </font>
    <font>
      <sz val="2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thick"/>
      <top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14" fontId="46" fillId="0" borderId="0" xfId="0" applyNumberFormat="1" applyFont="1" applyBorder="1" applyAlignment="1">
      <alignment horizontal="center" vertical="center" textRotation="45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11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13" xfId="0" applyNumberFormat="1" applyBorder="1" applyAlignment="1">
      <alignment horizontal="right" vertical="center" textRotation="90" wrapText="1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34" borderId="0" xfId="0" applyFont="1" applyFill="1" applyAlignment="1">
      <alignment horizontal="center" vertical="center"/>
    </xf>
    <xf numFmtId="0" fontId="0" fillId="0" borderId="18" xfId="0" applyBorder="1" applyAlignment="1">
      <alignment/>
    </xf>
    <xf numFmtId="166" fontId="46" fillId="0" borderId="19" xfId="0" applyNumberFormat="1" applyFont="1" applyBorder="1" applyAlignment="1">
      <alignment horizontal="center"/>
    </xf>
    <xf numFmtId="166" fontId="46" fillId="0" borderId="20" xfId="0" applyNumberFormat="1" applyFont="1" applyBorder="1" applyAlignment="1">
      <alignment horizontal="center"/>
    </xf>
    <xf numFmtId="166" fontId="46" fillId="0" borderId="21" xfId="0" applyNumberFormat="1" applyFont="1" applyBorder="1" applyAlignment="1">
      <alignment horizontal="center"/>
    </xf>
    <xf numFmtId="14" fontId="50" fillId="0" borderId="17" xfId="0" applyNumberFormat="1" applyFont="1" applyBorder="1" applyAlignment="1">
      <alignment horizontal="center" vertical="center" textRotation="90" wrapText="1"/>
    </xf>
    <xf numFmtId="0" fontId="0" fillId="35" borderId="0" xfId="0" applyFill="1" applyAlignment="1">
      <alignment/>
    </xf>
    <xf numFmtId="14" fontId="0" fillId="0" borderId="22" xfId="0" applyNumberFormat="1" applyBorder="1" applyAlignment="1">
      <alignment horizontal="center" textRotation="90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166" fontId="0" fillId="17" borderId="26" xfId="0" applyNumberFormat="1" applyFill="1" applyBorder="1" applyAlignment="1">
      <alignment horizontal="center"/>
    </xf>
    <xf numFmtId="0" fontId="52" fillId="36" borderId="0" xfId="0" applyFont="1" applyFill="1" applyBorder="1" applyAlignment="1">
      <alignment horizontal="center" vertical="center"/>
    </xf>
    <xf numFmtId="0" fontId="47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14" fontId="50" fillId="0" borderId="27" xfId="0" applyNumberFormat="1" applyFont="1" applyBorder="1" applyAlignment="1">
      <alignment horizontal="center" vertical="center" textRotation="90" wrapText="1"/>
    </xf>
    <xf numFmtId="0" fontId="46" fillId="0" borderId="28" xfId="0" applyFont="1" applyBorder="1" applyAlignment="1">
      <alignment/>
    </xf>
    <xf numFmtId="14" fontId="0" fillId="0" borderId="29" xfId="0" applyNumberFormat="1" applyBorder="1" applyAlignment="1">
      <alignment horizontal="center" textRotation="90"/>
    </xf>
    <xf numFmtId="0" fontId="51" fillId="0" borderId="30" xfId="0" applyFont="1" applyBorder="1" applyAlignment="1">
      <alignment horizontal="center"/>
    </xf>
    <xf numFmtId="0" fontId="0" fillId="0" borderId="20" xfId="0" applyBorder="1" applyAlignment="1">
      <alignment/>
    </xf>
    <xf numFmtId="166" fontId="0" fillId="0" borderId="31" xfId="0" applyNumberFormat="1" applyBorder="1" applyAlignment="1">
      <alignment horizontal="center"/>
    </xf>
    <xf numFmtId="0" fontId="53" fillId="0" borderId="28" xfId="0" applyFont="1" applyBorder="1" applyAlignment="1">
      <alignment/>
    </xf>
    <xf numFmtId="0" fontId="46" fillId="36" borderId="32" xfId="0" applyFont="1" applyFill="1" applyBorder="1" applyAlignment="1">
      <alignment/>
    </xf>
    <xf numFmtId="166" fontId="0" fillId="37" borderId="20" xfId="0" applyNumberFormat="1" applyFill="1" applyBorder="1" applyAlignment="1">
      <alignment horizontal="center"/>
    </xf>
    <xf numFmtId="166" fontId="0" fillId="37" borderId="33" xfId="0" applyNumberFormat="1" applyFill="1" applyBorder="1" applyAlignment="1">
      <alignment horizontal="center"/>
    </xf>
    <xf numFmtId="166" fontId="0" fillId="33" borderId="20" xfId="0" applyNumberFormat="1" applyFill="1" applyBorder="1" applyAlignment="1">
      <alignment horizontal="center"/>
    </xf>
    <xf numFmtId="166" fontId="0" fillId="33" borderId="33" xfId="0" applyNumberFormat="1" applyFill="1" applyBorder="1" applyAlignment="1">
      <alignment horizontal="center"/>
    </xf>
    <xf numFmtId="166" fontId="0" fillId="36" borderId="33" xfId="0" applyNumberFormat="1" applyFill="1" applyBorder="1" applyAlignment="1">
      <alignment horizontal="center"/>
    </xf>
    <xf numFmtId="0" fontId="51" fillId="37" borderId="34" xfId="0" applyFont="1" applyFill="1" applyBorder="1" applyAlignment="1">
      <alignment horizontal="center"/>
    </xf>
    <xf numFmtId="0" fontId="51" fillId="37" borderId="30" xfId="0" applyFont="1" applyFill="1" applyBorder="1" applyAlignment="1">
      <alignment horizontal="center"/>
    </xf>
    <xf numFmtId="0" fontId="51" fillId="33" borderId="34" xfId="0" applyFont="1" applyFill="1" applyBorder="1" applyAlignment="1">
      <alignment horizontal="center"/>
    </xf>
    <xf numFmtId="0" fontId="51" fillId="33" borderId="30" xfId="0" applyFont="1" applyFill="1" applyBorder="1" applyAlignment="1">
      <alignment horizontal="center"/>
    </xf>
    <xf numFmtId="0" fontId="51" fillId="36" borderId="30" xfId="0" applyFont="1" applyFill="1" applyBorder="1" applyAlignment="1">
      <alignment horizontal="center"/>
    </xf>
    <xf numFmtId="166" fontId="0" fillId="33" borderId="31" xfId="0" applyNumberFormat="1" applyFill="1" applyBorder="1" applyAlignment="1">
      <alignment horizontal="center"/>
    </xf>
    <xf numFmtId="166" fontId="0" fillId="37" borderId="31" xfId="0" applyNumberFormat="1" applyFill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36" borderId="31" xfId="0" applyNumberFormat="1" applyFill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33" borderId="35" xfId="0" applyFont="1" applyFill="1" applyBorder="1" applyAlignment="1">
      <alignment horizontal="center"/>
    </xf>
    <xf numFmtId="0" fontId="51" fillId="37" borderId="36" xfId="0" applyFont="1" applyFill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37" borderId="35" xfId="0" applyFont="1" applyFill="1" applyBorder="1" applyAlignment="1">
      <alignment horizontal="center"/>
    </xf>
    <xf numFmtId="0" fontId="51" fillId="36" borderId="35" xfId="0" applyFont="1" applyFill="1" applyBorder="1" applyAlignment="1">
      <alignment horizontal="center"/>
    </xf>
    <xf numFmtId="166" fontId="0" fillId="33" borderId="37" xfId="0" applyNumberFormat="1" applyFill="1" applyBorder="1" applyAlignment="1">
      <alignment horizontal="center"/>
    </xf>
    <xf numFmtId="166" fontId="0" fillId="33" borderId="0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37" borderId="37" xfId="0" applyNumberFormat="1" applyFill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46" fillId="36" borderId="28" xfId="0" applyFont="1" applyFill="1" applyBorder="1" applyAlignment="1">
      <alignment/>
    </xf>
    <xf numFmtId="0" fontId="46" fillId="36" borderId="28" xfId="0" applyFont="1" applyFill="1" applyBorder="1" applyAlignment="1">
      <alignment/>
    </xf>
    <xf numFmtId="0" fontId="46" fillId="36" borderId="32" xfId="0" applyFont="1" applyFill="1" applyBorder="1" applyAlignment="1">
      <alignment horizontal="center"/>
    </xf>
    <xf numFmtId="166" fontId="0" fillId="6" borderId="33" xfId="0" applyNumberFormat="1" applyFill="1" applyBorder="1" applyAlignment="1">
      <alignment horizontal="center"/>
    </xf>
    <xf numFmtId="0" fontId="47" fillId="37" borderId="34" xfId="0" applyFont="1" applyFill="1" applyBorder="1" applyAlignment="1">
      <alignment horizontal="center"/>
    </xf>
    <xf numFmtId="0" fontId="47" fillId="37" borderId="30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/>
    </xf>
    <xf numFmtId="0" fontId="47" fillId="33" borderId="30" xfId="0" applyFont="1" applyFill="1" applyBorder="1" applyAlignment="1">
      <alignment horizontal="center"/>
    </xf>
    <xf numFmtId="0" fontId="47" fillId="6" borderId="30" xfId="0" applyFont="1" applyFill="1" applyBorder="1" applyAlignment="1">
      <alignment horizontal="center"/>
    </xf>
    <xf numFmtId="166" fontId="0" fillId="17" borderId="20" xfId="0" applyNumberFormat="1" applyFill="1" applyBorder="1" applyAlignment="1">
      <alignment horizontal="center"/>
    </xf>
    <xf numFmtId="166" fontId="0" fillId="6" borderId="31" xfId="0" applyNumberFormat="1" applyFill="1" applyBorder="1" applyAlignment="1">
      <alignment horizontal="center"/>
    </xf>
    <xf numFmtId="0" fontId="47" fillId="17" borderId="34" xfId="0" applyFont="1" applyFill="1" applyBorder="1" applyAlignment="1">
      <alignment horizontal="center"/>
    </xf>
    <xf numFmtId="0" fontId="47" fillId="0" borderId="30" xfId="0" applyFont="1" applyBorder="1" applyAlignment="1">
      <alignment horizontal="center"/>
    </xf>
    <xf numFmtId="166" fontId="0" fillId="36" borderId="20" xfId="0" applyNumberFormat="1" applyFill="1" applyBorder="1" applyAlignment="1">
      <alignment horizontal="center"/>
    </xf>
    <xf numFmtId="0" fontId="47" fillId="33" borderId="35" xfId="0" applyFont="1" applyFill="1" applyBorder="1" applyAlignment="1">
      <alignment horizontal="center"/>
    </xf>
    <xf numFmtId="0" fontId="47" fillId="36" borderId="35" xfId="0" applyFont="1" applyFill="1" applyBorder="1" applyAlignment="1">
      <alignment horizontal="center"/>
    </xf>
    <xf numFmtId="0" fontId="47" fillId="36" borderId="34" xfId="0" applyFont="1" applyFill="1" applyBorder="1" applyAlignment="1">
      <alignment horizontal="center"/>
    </xf>
    <xf numFmtId="0" fontId="47" fillId="6" borderId="35" xfId="0" applyFont="1" applyFill="1" applyBorder="1" applyAlignment="1">
      <alignment horizontal="center"/>
    </xf>
    <xf numFmtId="0" fontId="54" fillId="38" borderId="38" xfId="0" applyFont="1" applyFill="1" applyBorder="1" applyAlignment="1">
      <alignment horizontal="center"/>
    </xf>
    <xf numFmtId="14" fontId="0" fillId="34" borderId="39" xfId="0" applyNumberFormat="1" applyFill="1" applyBorder="1" applyAlignment="1">
      <alignment horizontal="center" vertical="center" wrapText="1"/>
    </xf>
    <xf numFmtId="14" fontId="0" fillId="34" borderId="40" xfId="0" applyNumberFormat="1" applyFill="1" applyBorder="1" applyAlignment="1">
      <alignment horizontal="center" vertical="center" wrapText="1"/>
    </xf>
    <xf numFmtId="0" fontId="52" fillId="37" borderId="41" xfId="0" applyFont="1" applyFill="1" applyBorder="1" applyAlignment="1">
      <alignment horizontal="center" vertical="center"/>
    </xf>
    <xf numFmtId="0" fontId="52" fillId="37" borderId="42" xfId="0" applyFont="1" applyFill="1" applyBorder="1" applyAlignment="1">
      <alignment horizontal="center" vertical="center"/>
    </xf>
    <xf numFmtId="0" fontId="52" fillId="37" borderId="43" xfId="0" applyFont="1" applyFill="1" applyBorder="1" applyAlignment="1">
      <alignment horizontal="center" vertical="center"/>
    </xf>
    <xf numFmtId="14" fontId="53" fillId="0" borderId="14" xfId="0" applyNumberFormat="1" applyFont="1" applyBorder="1" applyAlignment="1">
      <alignment horizontal="center" vertical="center" textRotation="45"/>
    </xf>
    <xf numFmtId="14" fontId="53" fillId="0" borderId="44" xfId="0" applyNumberFormat="1" applyFont="1" applyBorder="1" applyAlignment="1">
      <alignment horizontal="center" vertical="center" textRotation="45"/>
    </xf>
    <xf numFmtId="14" fontId="53" fillId="0" borderId="38" xfId="0" applyNumberFormat="1" applyFont="1" applyBorder="1" applyAlignment="1">
      <alignment horizontal="center" vertical="center" textRotation="45"/>
    </xf>
    <xf numFmtId="14" fontId="53" fillId="0" borderId="20" xfId="0" applyNumberFormat="1" applyFont="1" applyBorder="1" applyAlignment="1">
      <alignment horizontal="center" vertical="center" textRotation="45"/>
    </xf>
    <xf numFmtId="14" fontId="0" fillId="11" borderId="39" xfId="0" applyNumberFormat="1" applyFill="1" applyBorder="1" applyAlignment="1">
      <alignment horizontal="center" vertical="center" wrapText="1"/>
    </xf>
    <xf numFmtId="14" fontId="0" fillId="11" borderId="40" xfId="0" applyNumberFormat="1" applyFill="1" applyBorder="1" applyAlignment="1">
      <alignment horizontal="center" vertical="center" wrapText="1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19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abSelected="1" zoomScale="145" zoomScaleNormal="145" zoomScalePageLayoutView="0" workbookViewId="0" topLeftCell="A7">
      <selection activeCell="U18" sqref="U18"/>
    </sheetView>
  </sheetViews>
  <sheetFormatPr defaultColWidth="11.421875" defaultRowHeight="15"/>
  <cols>
    <col min="1" max="1" width="1.7109375" style="0" customWidth="1"/>
    <col min="2" max="2" width="24.8515625" style="0" customWidth="1"/>
    <col min="3" max="12" width="5.7109375" style="0" customWidth="1"/>
    <col min="13" max="13" width="3.57421875" style="0" customWidth="1"/>
    <col min="14" max="14" width="7.57421875" style="7" bestFit="1" customWidth="1"/>
    <col min="15" max="15" width="7.421875" style="8" customWidth="1"/>
    <col min="16" max="16" width="5.57421875" style="7" customWidth="1"/>
    <col min="17" max="17" width="3.8515625" style="10" customWidth="1"/>
    <col min="18" max="18" width="3.8515625" style="0" customWidth="1"/>
    <col min="19" max="26" width="3.7109375" style="0" customWidth="1"/>
  </cols>
  <sheetData>
    <row r="1" spans="2:16" ht="33">
      <c r="B1" s="84" t="s">
        <v>24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2:17" s="31" customFormat="1" ht="10.5" customHeight="1" thickBo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2:16" ht="31.5" customHeight="1" thickBot="1">
      <c r="B3" s="96" t="s">
        <v>22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</row>
    <row r="4" ht="16.5" customHeight="1" thickBot="1"/>
    <row r="5" spans="2:17" ht="45.75" customHeight="1">
      <c r="B5" s="6" t="s">
        <v>7</v>
      </c>
      <c r="C5" s="94" t="s">
        <v>25</v>
      </c>
      <c r="D5" s="95"/>
      <c r="E5" s="94" t="s">
        <v>25</v>
      </c>
      <c r="F5" s="95"/>
      <c r="G5" s="94" t="s">
        <v>26</v>
      </c>
      <c r="H5" s="95"/>
      <c r="I5" s="94" t="s">
        <v>26</v>
      </c>
      <c r="J5" s="95"/>
      <c r="K5" s="94" t="s">
        <v>23</v>
      </c>
      <c r="L5" s="95"/>
      <c r="N5" s="90" t="s">
        <v>3</v>
      </c>
      <c r="O5" s="91"/>
      <c r="P5" s="3"/>
      <c r="Q5" s="11"/>
    </row>
    <row r="6" spans="2:15" ht="39.75" customHeight="1" thickBot="1">
      <c r="B6" s="1"/>
      <c r="C6" s="34" t="s">
        <v>0</v>
      </c>
      <c r="D6" s="32" t="s">
        <v>1</v>
      </c>
      <c r="E6" s="34" t="s">
        <v>0</v>
      </c>
      <c r="F6" s="32" t="s">
        <v>1</v>
      </c>
      <c r="G6" s="34" t="s">
        <v>0</v>
      </c>
      <c r="H6" s="32" t="s">
        <v>1</v>
      </c>
      <c r="I6" s="34" t="s">
        <v>0</v>
      </c>
      <c r="J6" s="32" t="s">
        <v>1</v>
      </c>
      <c r="K6" s="34" t="s">
        <v>0</v>
      </c>
      <c r="L6" s="32" t="s">
        <v>1</v>
      </c>
      <c r="N6" s="24" t="s">
        <v>2</v>
      </c>
      <c r="O6" s="9" t="s">
        <v>1</v>
      </c>
    </row>
    <row r="7" spans="2:16" ht="16.5" customHeight="1" thickBot="1" thickTop="1">
      <c r="B7" s="66" t="s">
        <v>8</v>
      </c>
      <c r="C7" s="80"/>
      <c r="D7" s="50"/>
      <c r="E7" s="73">
        <v>2</v>
      </c>
      <c r="F7" s="50">
        <v>12</v>
      </c>
      <c r="G7" s="73"/>
      <c r="H7" s="50"/>
      <c r="I7" s="71">
        <v>1</v>
      </c>
      <c r="J7" s="51">
        <v>4</v>
      </c>
      <c r="K7" s="73">
        <v>1</v>
      </c>
      <c r="L7" s="50">
        <v>10</v>
      </c>
      <c r="N7" s="4">
        <f aca="true" t="shared" si="0" ref="N7:O12">C7+E7+G7+I7+K7</f>
        <v>4</v>
      </c>
      <c r="O7" s="12">
        <f t="shared" si="0"/>
        <v>26</v>
      </c>
      <c r="P7" s="14">
        <v>3</v>
      </c>
    </row>
    <row r="8" spans="2:16" ht="16.5" customHeight="1" thickBot="1" thickTop="1">
      <c r="B8" s="2" t="s">
        <v>9</v>
      </c>
      <c r="C8" s="72"/>
      <c r="D8" s="42"/>
      <c r="E8" s="72">
        <v>2</v>
      </c>
      <c r="F8" s="42">
        <v>12</v>
      </c>
      <c r="G8" s="77"/>
      <c r="H8" s="75"/>
      <c r="I8" s="72">
        <v>1</v>
      </c>
      <c r="J8" s="42">
        <v>10</v>
      </c>
      <c r="K8" s="70">
        <v>1</v>
      </c>
      <c r="L8" s="40">
        <v>4</v>
      </c>
      <c r="N8" s="4">
        <f t="shared" si="0"/>
        <v>4</v>
      </c>
      <c r="O8" s="12">
        <f t="shared" si="0"/>
        <v>26</v>
      </c>
      <c r="P8" s="14">
        <v>3</v>
      </c>
    </row>
    <row r="9" spans="2:16" ht="16.5" customHeight="1" thickBot="1" thickTop="1">
      <c r="B9" s="67" t="s">
        <v>12</v>
      </c>
      <c r="C9" s="81"/>
      <c r="D9" s="53"/>
      <c r="E9" s="77">
        <v>1</v>
      </c>
      <c r="F9" s="75">
        <v>10</v>
      </c>
      <c r="G9" s="78"/>
      <c r="H9" s="37"/>
      <c r="I9" s="70">
        <v>3</v>
      </c>
      <c r="J9" s="40">
        <v>20</v>
      </c>
      <c r="K9" s="71">
        <v>3</v>
      </c>
      <c r="L9" s="41">
        <v>20</v>
      </c>
      <c r="N9" s="4">
        <f t="shared" si="0"/>
        <v>7</v>
      </c>
      <c r="O9" s="12">
        <f t="shared" si="0"/>
        <v>50</v>
      </c>
      <c r="P9" s="14">
        <v>2</v>
      </c>
    </row>
    <row r="10" spans="2:16" ht="16.5" customHeight="1" thickBot="1" thickTop="1">
      <c r="B10" s="2" t="s">
        <v>5</v>
      </c>
      <c r="C10" s="82"/>
      <c r="D10" s="79"/>
      <c r="E10" s="77">
        <v>3</v>
      </c>
      <c r="F10" s="75">
        <v>14</v>
      </c>
      <c r="G10" s="72"/>
      <c r="H10" s="42"/>
      <c r="I10" s="72">
        <v>3</v>
      </c>
      <c r="J10" s="42">
        <v>14</v>
      </c>
      <c r="K10" s="72">
        <v>3</v>
      </c>
      <c r="L10" s="42">
        <v>14</v>
      </c>
      <c r="N10" s="4">
        <f t="shared" si="0"/>
        <v>9</v>
      </c>
      <c r="O10" s="12">
        <f t="shared" si="0"/>
        <v>42</v>
      </c>
      <c r="P10" s="14">
        <v>1</v>
      </c>
    </row>
    <row r="11" spans="2:16" ht="16.5" customHeight="1" thickBot="1" thickTop="1">
      <c r="B11" s="33" t="s">
        <v>15</v>
      </c>
      <c r="C11" s="83"/>
      <c r="D11" s="76"/>
      <c r="E11" s="74"/>
      <c r="F11" s="76"/>
      <c r="G11" s="74"/>
      <c r="H11" s="76"/>
      <c r="I11" s="74"/>
      <c r="J11" s="76"/>
      <c r="K11" s="74"/>
      <c r="L11" s="69"/>
      <c r="N11" s="4">
        <f t="shared" si="0"/>
        <v>0</v>
      </c>
      <c r="O11" s="12">
        <f t="shared" si="0"/>
        <v>0</v>
      </c>
      <c r="P11" s="14">
        <v>0</v>
      </c>
    </row>
    <row r="12" spans="2:16" ht="16.5" customHeight="1" thickBot="1" thickTop="1">
      <c r="B12" s="68" t="s">
        <v>11</v>
      </c>
      <c r="C12" s="83"/>
      <c r="D12" s="76"/>
      <c r="E12" s="74"/>
      <c r="F12" s="76"/>
      <c r="G12" s="74"/>
      <c r="H12" s="76"/>
      <c r="I12" s="74"/>
      <c r="J12" s="76"/>
      <c r="K12" s="74"/>
      <c r="L12" s="69"/>
      <c r="N12" s="5">
        <f t="shared" si="0"/>
        <v>0</v>
      </c>
      <c r="O12" s="13">
        <f t="shared" si="0"/>
        <v>0</v>
      </c>
      <c r="P12" s="14">
        <v>0</v>
      </c>
    </row>
    <row r="14" spans="2:17" ht="33.75" customHeight="1">
      <c r="B14" s="87" t="s">
        <v>20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  <c r="Q14" s="16"/>
    </row>
    <row r="15" spans="15:16" ht="9" customHeight="1" thickBot="1">
      <c r="O15" s="92"/>
      <c r="P15" s="93"/>
    </row>
    <row r="16" spans="2:17" ht="48.75" customHeight="1">
      <c r="B16" s="17" t="s">
        <v>6</v>
      </c>
      <c r="C16" s="85" t="s">
        <v>25</v>
      </c>
      <c r="D16" s="86"/>
      <c r="E16" s="85" t="s">
        <v>25</v>
      </c>
      <c r="F16" s="86"/>
      <c r="G16" s="85" t="s">
        <v>26</v>
      </c>
      <c r="H16" s="86"/>
      <c r="I16" s="85" t="s">
        <v>26</v>
      </c>
      <c r="J16" s="86"/>
      <c r="K16" s="85" t="s">
        <v>23</v>
      </c>
      <c r="L16" s="86"/>
      <c r="N16" s="90" t="s">
        <v>3</v>
      </c>
      <c r="O16" s="91"/>
      <c r="P16" s="22"/>
      <c r="Q16" s="11"/>
    </row>
    <row r="17" spans="2:17" ht="43.5" customHeight="1" thickBot="1">
      <c r="B17" s="1"/>
      <c r="C17" s="34" t="s">
        <v>0</v>
      </c>
      <c r="D17" s="32" t="s">
        <v>4</v>
      </c>
      <c r="E17" s="34" t="s">
        <v>0</v>
      </c>
      <c r="F17" s="32" t="s">
        <v>4</v>
      </c>
      <c r="G17" s="34" t="s">
        <v>0</v>
      </c>
      <c r="H17" s="32" t="s">
        <v>4</v>
      </c>
      <c r="I17" s="34" t="s">
        <v>0</v>
      </c>
      <c r="J17" s="32" t="s">
        <v>4</v>
      </c>
      <c r="K17" s="34" t="s">
        <v>0</v>
      </c>
      <c r="L17" s="32" t="s">
        <v>4</v>
      </c>
      <c r="N17" s="24" t="s">
        <v>2</v>
      </c>
      <c r="O17" s="9" t="s">
        <v>1</v>
      </c>
      <c r="P17" s="15"/>
      <c r="Q17" s="11"/>
    </row>
    <row r="18" spans="2:17" ht="16.5" customHeight="1" thickBot="1" thickTop="1">
      <c r="B18" s="33" t="s">
        <v>10</v>
      </c>
      <c r="C18" s="55"/>
      <c r="D18" s="60"/>
      <c r="E18" s="55">
        <v>1</v>
      </c>
      <c r="F18" s="50">
        <v>10</v>
      </c>
      <c r="G18" s="48">
        <v>1</v>
      </c>
      <c r="H18" s="50">
        <v>8</v>
      </c>
      <c r="I18" s="35">
        <v>3</v>
      </c>
      <c r="J18" s="37">
        <v>16</v>
      </c>
      <c r="K18" s="35">
        <v>3</v>
      </c>
      <c r="L18" s="37">
        <v>16</v>
      </c>
      <c r="M18" s="18"/>
      <c r="N18" s="25">
        <f aca="true" t="shared" si="1" ref="N18:O22">C18+E18+G18+I18+K18</f>
        <v>8</v>
      </c>
      <c r="O18" s="19">
        <f t="shared" si="1"/>
        <v>50</v>
      </c>
      <c r="P18" s="14">
        <v>3</v>
      </c>
      <c r="Q18"/>
    </row>
    <row r="19" spans="2:17" ht="16.5" customHeight="1" thickBot="1" thickTop="1">
      <c r="B19" s="2" t="s">
        <v>16</v>
      </c>
      <c r="C19" s="47"/>
      <c r="D19" s="61"/>
      <c r="E19" s="56"/>
      <c r="F19" s="40"/>
      <c r="G19" s="45"/>
      <c r="H19" s="40"/>
      <c r="I19" s="45"/>
      <c r="J19" s="40"/>
      <c r="K19" s="45"/>
      <c r="L19" s="40"/>
      <c r="M19" s="18"/>
      <c r="N19" s="25">
        <f t="shared" si="1"/>
        <v>0</v>
      </c>
      <c r="O19" s="20">
        <f t="shared" si="1"/>
        <v>0</v>
      </c>
      <c r="P19" s="14">
        <v>0</v>
      </c>
      <c r="Q19"/>
    </row>
    <row r="20" spans="2:17" ht="16.5" customHeight="1" thickBot="1" thickTop="1">
      <c r="B20" s="33" t="s">
        <v>21</v>
      </c>
      <c r="C20" s="65">
        <v>1</v>
      </c>
      <c r="D20" s="62">
        <v>10</v>
      </c>
      <c r="E20" s="55">
        <v>3</v>
      </c>
      <c r="F20" s="50">
        <v>14</v>
      </c>
      <c r="G20" s="35">
        <v>3</v>
      </c>
      <c r="H20" s="37">
        <v>20</v>
      </c>
      <c r="I20" s="48">
        <v>3</v>
      </c>
      <c r="J20" s="50">
        <v>14</v>
      </c>
      <c r="K20" s="46"/>
      <c r="L20" s="41"/>
      <c r="M20" s="36"/>
      <c r="N20" s="26">
        <f t="shared" si="1"/>
        <v>10</v>
      </c>
      <c r="O20" s="19">
        <f t="shared" si="1"/>
        <v>58</v>
      </c>
      <c r="P20" s="14">
        <v>2</v>
      </c>
      <c r="Q20"/>
    </row>
    <row r="21" spans="2:17" ht="16.5" customHeight="1" thickBot="1" thickTop="1">
      <c r="B21" s="2" t="s">
        <v>17</v>
      </c>
      <c r="C21" s="54">
        <v>3</v>
      </c>
      <c r="D21" s="63">
        <v>14</v>
      </c>
      <c r="E21" s="57">
        <v>3</v>
      </c>
      <c r="F21" s="52">
        <v>16</v>
      </c>
      <c r="G21" s="47">
        <v>3</v>
      </c>
      <c r="H21" s="42">
        <v>16</v>
      </c>
      <c r="I21" s="45"/>
      <c r="J21" s="40"/>
      <c r="K21" s="47">
        <v>3</v>
      </c>
      <c r="L21" s="42">
        <v>14</v>
      </c>
      <c r="M21" s="18"/>
      <c r="N21" s="25">
        <f t="shared" si="1"/>
        <v>12</v>
      </c>
      <c r="O21" s="19">
        <f t="shared" si="1"/>
        <v>60</v>
      </c>
      <c r="P21" s="14">
        <v>1</v>
      </c>
      <c r="Q21"/>
    </row>
    <row r="22" spans="2:17" ht="16.5" customHeight="1" thickBot="1" thickTop="1">
      <c r="B22" s="38" t="s">
        <v>18</v>
      </c>
      <c r="C22" s="58">
        <v>3</v>
      </c>
      <c r="D22" s="64">
        <v>14</v>
      </c>
      <c r="E22" s="58"/>
      <c r="F22" s="51"/>
      <c r="G22" s="35">
        <v>1</v>
      </c>
      <c r="H22" s="37">
        <v>4</v>
      </c>
      <c r="I22" s="35">
        <v>1</v>
      </c>
      <c r="J22" s="37">
        <v>8</v>
      </c>
      <c r="K22" s="48">
        <v>1</v>
      </c>
      <c r="L22" s="43">
        <v>10</v>
      </c>
      <c r="M22" s="36"/>
      <c r="N22" s="26">
        <f t="shared" si="1"/>
        <v>6</v>
      </c>
      <c r="O22" s="21">
        <f t="shared" si="1"/>
        <v>36</v>
      </c>
      <c r="P22" s="14">
        <v>4</v>
      </c>
      <c r="Q22"/>
    </row>
    <row r="23" spans="2:17" ht="16.5" customHeight="1" thickBot="1" thickTop="1">
      <c r="B23" s="39" t="s">
        <v>19</v>
      </c>
      <c r="C23" s="58">
        <v>1</v>
      </c>
      <c r="D23" s="64">
        <v>10</v>
      </c>
      <c r="E23" s="59">
        <v>1</v>
      </c>
      <c r="F23" s="53">
        <v>8</v>
      </c>
      <c r="G23" s="46"/>
      <c r="H23" s="51"/>
      <c r="I23" s="48">
        <v>1</v>
      </c>
      <c r="J23" s="50">
        <v>10</v>
      </c>
      <c r="K23" s="49">
        <v>1</v>
      </c>
      <c r="L23" s="44">
        <v>8</v>
      </c>
      <c r="M23" s="36"/>
      <c r="N23" s="27">
        <f>C23+E23+G23+I23+K23</f>
        <v>4</v>
      </c>
      <c r="O23" s="19">
        <f>SUM(D23+F23+H23+J23+L23)</f>
        <v>36</v>
      </c>
      <c r="P23" s="14">
        <v>5</v>
      </c>
      <c r="Q23"/>
    </row>
    <row r="25" spans="3:9" ht="18">
      <c r="C25" s="28"/>
      <c r="D25" t="s">
        <v>13</v>
      </c>
      <c r="H25" s="23"/>
      <c r="I25" t="s">
        <v>14</v>
      </c>
    </row>
  </sheetData>
  <sheetProtection password="C326" sheet="1"/>
  <mergeCells count="16">
    <mergeCell ref="C5:D5"/>
    <mergeCell ref="E5:F5"/>
    <mergeCell ref="G5:H5"/>
    <mergeCell ref="I5:J5"/>
    <mergeCell ref="K5:L5"/>
    <mergeCell ref="B3:P3"/>
    <mergeCell ref="B1:P1"/>
    <mergeCell ref="I16:J16"/>
    <mergeCell ref="B14:P14"/>
    <mergeCell ref="N16:O16"/>
    <mergeCell ref="N5:O5"/>
    <mergeCell ref="K16:L16"/>
    <mergeCell ref="O15:P15"/>
    <mergeCell ref="G16:H16"/>
    <mergeCell ref="C16:D16"/>
    <mergeCell ref="E16:F16"/>
  </mergeCells>
  <printOptions/>
  <pageMargins left="0.1968503937007874" right="0" top="0.5511811023622047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Sportive</dc:creator>
  <cp:keywords/>
  <dc:description/>
  <cp:lastModifiedBy>Jojos</cp:lastModifiedBy>
  <cp:lastPrinted>2021-05-04T13:25:25Z</cp:lastPrinted>
  <dcterms:created xsi:type="dcterms:W3CDTF">2018-10-08T15:50:16Z</dcterms:created>
  <dcterms:modified xsi:type="dcterms:W3CDTF">2021-10-04T08:55:13Z</dcterms:modified>
  <cp:category/>
  <cp:version/>
  <cp:contentType/>
  <cp:contentStatus/>
</cp:coreProperties>
</file>