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/>
  <mc:AlternateContent xmlns:mc="http://schemas.openxmlformats.org/markup-compatibility/2006">
    <mc:Choice Requires="x15">
      <x15ac:absPath xmlns:x15ac="http://schemas.microsoft.com/office/spreadsheetml/2010/11/ac" url="https://d.docs.live.net/0a0b41a09b1a82a0/Documents/CD78 2024/COMPETITION/CDC Séniors/"/>
    </mc:Choice>
  </mc:AlternateContent>
  <xr:revisionPtr revIDLastSave="45" documentId="13_ncr:1_{BEB978FC-B0A1-4BE8-BB38-D249F131BD73}" xr6:coauthVersionLast="47" xr6:coauthVersionMax="47" xr10:uidLastSave="{71037660-58F2-4930-9393-AEFE2EFA2CE2}"/>
  <bookViews>
    <workbookView xWindow="-108" yWindow="-108" windowWidth="23256" windowHeight="12456" tabRatio="851" activeTab="11" xr2:uid="{00000000-000D-0000-FFFF-FFFF00000000}"/>
  </bookViews>
  <sheets>
    <sheet name="Division 1 A" sheetId="1" r:id="rId1"/>
    <sheet name="Division 1 B" sheetId="2" r:id="rId2"/>
    <sheet name="Division 2 A" sheetId="3" r:id="rId3"/>
    <sheet name="Division 2  B" sheetId="4" r:id="rId4"/>
    <sheet name="Division 3 A" sheetId="5" r:id="rId5"/>
    <sheet name="Division 3 B" sheetId="6" r:id="rId6"/>
    <sheet name="Division 4 A" sheetId="7" r:id="rId7"/>
    <sheet name="Division 4 B" sheetId="8" r:id="rId8"/>
    <sheet name="Division 5 A" sheetId="9" r:id="rId9"/>
    <sheet name="Division 5 B" sheetId="10" r:id="rId10"/>
    <sheet name="Division 6 A " sheetId="11" r:id="rId11"/>
    <sheet name="Division 6 B " sheetId="12" r:id="rId12"/>
  </sheets>
  <definedNames>
    <definedName name="_xlnm._FilterDatabase" localSheetId="9" hidden="1">'Division 5 B'!$D$10:$R$15</definedName>
    <definedName name="_xlnm.Print_Area" localSheetId="8">'Division 5 A'!$A$1:$R$25</definedName>
    <definedName name="_xlnm.Print_Area" localSheetId="10">'Division 6 A '!$A$1:$R$24</definedName>
    <definedName name="_xlnm.Print_Area" localSheetId="11">'Division 6 B '!$A$1:$R$24</definedName>
  </definedNames>
  <calcPr calcId="191029"/>
</workbook>
</file>

<file path=xl/calcChain.xml><?xml version="1.0" encoding="utf-8"?>
<calcChain xmlns="http://schemas.openxmlformats.org/spreadsheetml/2006/main">
  <c r="H16" i="5" l="1"/>
  <c r="P16" i="5"/>
  <c r="R14" i="12"/>
  <c r="Q14" i="12"/>
  <c r="R13" i="11"/>
  <c r="R12" i="11"/>
  <c r="Q13" i="11"/>
  <c r="Q12" i="11"/>
  <c r="R12" i="12"/>
  <c r="Q12" i="12"/>
  <c r="R15" i="12"/>
  <c r="Q15" i="12"/>
  <c r="R10" i="12"/>
  <c r="Q10" i="12"/>
  <c r="R11" i="12"/>
  <c r="Q11" i="12"/>
  <c r="R13" i="12"/>
  <c r="Q13" i="12"/>
  <c r="R10" i="11"/>
  <c r="Q10" i="11"/>
  <c r="R15" i="11"/>
  <c r="Q15" i="11"/>
  <c r="R14" i="11"/>
  <c r="Q14" i="11"/>
  <c r="R11" i="11"/>
  <c r="Q11" i="11"/>
  <c r="R14" i="3"/>
  <c r="Q14" i="3"/>
  <c r="R15" i="3"/>
  <c r="Q15" i="3"/>
  <c r="R13" i="3"/>
  <c r="Q13" i="3"/>
  <c r="R12" i="3"/>
  <c r="Q12" i="3"/>
  <c r="R10" i="3"/>
  <c r="Q10" i="3"/>
  <c r="R11" i="3"/>
  <c r="Q11" i="3"/>
  <c r="R12" i="2"/>
  <c r="Q12" i="2"/>
  <c r="R11" i="2"/>
  <c r="Q11" i="2"/>
  <c r="R14" i="2"/>
  <c r="Q14" i="2"/>
  <c r="R13" i="2"/>
  <c r="Q13" i="2"/>
  <c r="R15" i="2"/>
  <c r="Q15" i="2"/>
  <c r="R10" i="2"/>
  <c r="Q10" i="2"/>
  <c r="Q15" i="9"/>
  <c r="R15" i="9"/>
  <c r="Q14" i="9"/>
  <c r="R14" i="9"/>
  <c r="Q13" i="9"/>
  <c r="R13" i="9"/>
  <c r="Q12" i="9"/>
  <c r="R12" i="9"/>
  <c r="Q11" i="9"/>
  <c r="R11" i="9"/>
  <c r="Q10" i="9"/>
  <c r="R10" i="9"/>
  <c r="R12" i="10"/>
  <c r="Q12" i="10"/>
  <c r="R13" i="10"/>
  <c r="Q13" i="10"/>
  <c r="R15" i="10"/>
  <c r="Q15" i="10"/>
  <c r="R14" i="10"/>
  <c r="Q14" i="10"/>
  <c r="R10" i="10"/>
  <c r="Q10" i="10"/>
  <c r="R11" i="10"/>
  <c r="Q11" i="10"/>
  <c r="R12" i="8"/>
  <c r="Q12" i="8"/>
  <c r="R14" i="8"/>
  <c r="Q14" i="8"/>
  <c r="R10" i="8"/>
  <c r="Q10" i="8"/>
  <c r="R15" i="8"/>
  <c r="Q15" i="8"/>
  <c r="R13" i="8"/>
  <c r="Q13" i="8"/>
  <c r="R11" i="8"/>
  <c r="Q11" i="8"/>
  <c r="R15" i="7"/>
  <c r="Q15" i="7"/>
  <c r="R14" i="7"/>
  <c r="Q14" i="7"/>
  <c r="R11" i="7"/>
  <c r="Q11" i="7"/>
  <c r="R12" i="7"/>
  <c r="Q12" i="7"/>
  <c r="R10" i="7"/>
  <c r="Q10" i="7"/>
  <c r="R13" i="7"/>
  <c r="Q13" i="7"/>
  <c r="R15" i="6"/>
  <c r="Q15" i="6"/>
  <c r="R13" i="6"/>
  <c r="Q13" i="6"/>
  <c r="R12" i="6"/>
  <c r="Q12" i="6"/>
  <c r="R11" i="6"/>
  <c r="Q11" i="6"/>
  <c r="R10" i="6"/>
  <c r="Q10" i="6"/>
  <c r="R14" i="6"/>
  <c r="Q14" i="6"/>
  <c r="R12" i="5"/>
  <c r="Q12" i="5"/>
  <c r="R10" i="5"/>
  <c r="Q10" i="5"/>
  <c r="R15" i="5"/>
  <c r="Q15" i="5"/>
  <c r="R14" i="5"/>
  <c r="Q14" i="5"/>
  <c r="R11" i="5"/>
  <c r="Q11" i="5"/>
  <c r="R13" i="5"/>
  <c r="Q13" i="5"/>
  <c r="R12" i="4"/>
  <c r="Q12" i="4"/>
  <c r="R15" i="4"/>
  <c r="Q15" i="4"/>
  <c r="R13" i="4"/>
  <c r="Q13" i="4"/>
  <c r="R14" i="4"/>
  <c r="Q14" i="4"/>
  <c r="R10" i="4"/>
  <c r="Q10" i="4"/>
  <c r="R11" i="4"/>
  <c r="Q11" i="4"/>
  <c r="R12" i="1"/>
  <c r="Q12" i="1"/>
  <c r="R10" i="1"/>
  <c r="Q10" i="1"/>
  <c r="R11" i="1"/>
  <c r="Q11" i="1"/>
  <c r="R14" i="1"/>
  <c r="Q14" i="1"/>
  <c r="R13" i="1"/>
  <c r="Q13" i="1"/>
  <c r="R15" i="1"/>
  <c r="Q15" i="1"/>
</calcChain>
</file>

<file path=xl/sharedStrings.xml><?xml version="1.0" encoding="utf-8"?>
<sst xmlns="http://schemas.openxmlformats.org/spreadsheetml/2006/main" count="579" uniqueCount="116">
  <si>
    <t>LIEUX DES RENCONTRES</t>
  </si>
  <si>
    <t>HEURES</t>
  </si>
  <si>
    <t>1ère DIVISION</t>
  </si>
  <si>
    <t>Goal-average</t>
  </si>
  <si>
    <t>TOTAL</t>
  </si>
  <si>
    <t>FORFAIT</t>
  </si>
  <si>
    <t>ENQUETE</t>
  </si>
  <si>
    <t>NON PARVENU</t>
  </si>
  <si>
    <t>TENUE HAUTE ET BASSE HOMOGENE OBLIGATOIRE</t>
  </si>
  <si>
    <t>PENALITES EN CAS DE FORFAIT</t>
  </si>
  <si>
    <t>HOMOGENE OBLIGATOIRE POUR TOUS - COACH Y COMPRIS</t>
  </si>
  <si>
    <t>1er     Forfait</t>
  </si>
  <si>
    <t>Amende   80 €</t>
  </si>
  <si>
    <t>(0 point et -19)</t>
  </si>
  <si>
    <t>PANTALON DE SPORT</t>
  </si>
  <si>
    <t>2ème Forfait</t>
  </si>
  <si>
    <t>Amende 200 €</t>
  </si>
  <si>
    <t>(-3 points et -19)</t>
  </si>
  <si>
    <t>INTERDICTION DE TOUS LES JEANS</t>
  </si>
  <si>
    <t>3ème Forfait</t>
  </si>
  <si>
    <t>Amende 400 €</t>
  </si>
  <si>
    <t>(Forfait général)</t>
  </si>
  <si>
    <r>
      <t xml:space="preserve">GROUPE       </t>
    </r>
    <r>
      <rPr>
        <b/>
        <sz val="24"/>
        <color indexed="57"/>
        <rFont val="Calibri"/>
        <family val="2"/>
      </rPr>
      <t>A</t>
    </r>
  </si>
  <si>
    <r>
      <t xml:space="preserve">GROUPE       </t>
    </r>
    <r>
      <rPr>
        <b/>
        <sz val="24"/>
        <color indexed="57"/>
        <rFont val="Calibri"/>
        <family val="2"/>
      </rPr>
      <t>B</t>
    </r>
  </si>
  <si>
    <t>2ème DIVISION</t>
  </si>
  <si>
    <t xml:space="preserve"> </t>
  </si>
  <si>
    <t>M</t>
  </si>
  <si>
    <t>AM</t>
  </si>
  <si>
    <t>CHAMPIONNAT DEPARTEMENTAL DES CLUB SENIORS - 78</t>
  </si>
  <si>
    <t>5ème DIVISION</t>
  </si>
  <si>
    <t>4ème DIVISION</t>
  </si>
  <si>
    <t>3ème DIVISION</t>
  </si>
  <si>
    <r>
      <t xml:space="preserve">GROUPE      </t>
    </r>
    <r>
      <rPr>
        <b/>
        <sz val="18"/>
        <color theme="9" tint="-0.249977111117893"/>
        <rFont val="Calibri"/>
        <family val="2"/>
        <scheme val="minor"/>
      </rPr>
      <t xml:space="preserve"> </t>
    </r>
    <r>
      <rPr>
        <b/>
        <sz val="26"/>
        <color theme="9" tint="-0.249977111117893"/>
        <rFont val="Calibri"/>
        <family val="2"/>
        <scheme val="minor"/>
      </rPr>
      <t>A</t>
    </r>
  </si>
  <si>
    <t>6ème DIVISION</t>
  </si>
  <si>
    <t xml:space="preserve">1/2 FINALE </t>
  </si>
  <si>
    <t>LE CHESNAY 1</t>
  </si>
  <si>
    <t>LES CLAYES 1</t>
  </si>
  <si>
    <t>AUBERGENVILLE 1</t>
  </si>
  <si>
    <t>BEYNES 1</t>
  </si>
  <si>
    <t>LIMAY 1</t>
  </si>
  <si>
    <t>CELLOIS</t>
  </si>
  <si>
    <t>HOUDAN I</t>
  </si>
  <si>
    <t>MAGNANVILLE I</t>
  </si>
  <si>
    <t>MONTFORT I</t>
  </si>
  <si>
    <t>TRIEL I</t>
  </si>
  <si>
    <t>VELIZY 1</t>
  </si>
  <si>
    <t>MAUREPAS 1</t>
  </si>
  <si>
    <t>MEULAN</t>
  </si>
  <si>
    <t>CHATOU</t>
  </si>
  <si>
    <t>LE VESINET 1</t>
  </si>
  <si>
    <t>VERNEUIL 1</t>
  </si>
  <si>
    <t>MONTIGNY 1</t>
  </si>
  <si>
    <t>RAMBOUILLET 2</t>
  </si>
  <si>
    <t>SAINT ARNOULT</t>
  </si>
  <si>
    <t>HOUILLES II</t>
  </si>
  <si>
    <t>AUBERGENVILLE II</t>
  </si>
  <si>
    <t>LOUVECIENNES</t>
  </si>
  <si>
    <t>VELIZY 2</t>
  </si>
  <si>
    <t>THIVERVAL</t>
  </si>
  <si>
    <t>VERNEUIL II</t>
  </si>
  <si>
    <t>AB PLAISIR II</t>
  </si>
  <si>
    <t>CONFLANS II</t>
  </si>
  <si>
    <t>MAGNANVILLE II</t>
  </si>
  <si>
    <t>MESNIL LE ROI</t>
  </si>
  <si>
    <t>LIMAY 2</t>
  </si>
  <si>
    <t>EPONE</t>
  </si>
  <si>
    <t>HOUDAN II</t>
  </si>
  <si>
    <t>LES CLAYES II</t>
  </si>
  <si>
    <t>BUC 1</t>
  </si>
  <si>
    <t>ACHERES</t>
  </si>
  <si>
    <t>ARCY Pet</t>
  </si>
  <si>
    <t>LE PECQ 1</t>
  </si>
  <si>
    <t>MAUREPAS II</t>
  </si>
  <si>
    <t>LES MUREAUX</t>
  </si>
  <si>
    <t>BONNIERES II</t>
  </si>
  <si>
    <t>TRIEL 2</t>
  </si>
  <si>
    <t>BEYNES 2</t>
  </si>
  <si>
    <t>VAUX 1</t>
  </si>
  <si>
    <t xml:space="preserve">BELLEVUE </t>
  </si>
  <si>
    <t>VELIZY 3</t>
  </si>
  <si>
    <t>GUYANCOURT</t>
  </si>
  <si>
    <t>CHAMBOURCY II</t>
  </si>
  <si>
    <t>VERSAILLES</t>
  </si>
  <si>
    <t>MEZY I</t>
  </si>
  <si>
    <t>CHEVREUSE</t>
  </si>
  <si>
    <t>MEZY II</t>
  </si>
  <si>
    <t>MONTFORT II</t>
  </si>
  <si>
    <t>GUYANCOURT 2</t>
  </si>
  <si>
    <t>LOUVECIENNES 2</t>
  </si>
  <si>
    <t>LE CHESNAY 2</t>
  </si>
  <si>
    <t>LE VESINET 2</t>
  </si>
  <si>
    <t>LE PECQ 2</t>
  </si>
  <si>
    <t>BUC 2</t>
  </si>
  <si>
    <t>MONTIGNY 2</t>
  </si>
  <si>
    <t>AUBERGENVILLE 3</t>
  </si>
  <si>
    <t>LES CLAYES</t>
  </si>
  <si>
    <t>LIMAY</t>
  </si>
  <si>
    <t>RAMBOUILLET</t>
  </si>
  <si>
    <t>BONNIERES 1</t>
  </si>
  <si>
    <t>CHAMBOURCY 1</t>
  </si>
  <si>
    <t>JP HOUILLES 1</t>
  </si>
  <si>
    <t>AB PLAISIR 1</t>
  </si>
  <si>
    <t>CONFLANS 1</t>
  </si>
  <si>
    <t>RAMBOUILLET 1</t>
  </si>
  <si>
    <t>GARGENVILLE 1</t>
  </si>
  <si>
    <t>GARGENVILLE 2</t>
  </si>
  <si>
    <t>LES CLAYES 3</t>
  </si>
  <si>
    <t>BONNiERES</t>
  </si>
  <si>
    <t>BONNIERES</t>
  </si>
  <si>
    <t>BELLE VUE Pét</t>
  </si>
  <si>
    <t>LE PECQ</t>
  </si>
  <si>
    <t>FINALE</t>
  </si>
  <si>
    <t>Barrage CRC</t>
  </si>
  <si>
    <t>VAUX II</t>
  </si>
  <si>
    <t>LE PECQ II</t>
  </si>
  <si>
    <t>LE CHESNAY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</si>
</sst>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20" x14ac:knownFonts="1">
    <font>
      <sz val="11"/>
      <color theme="1"/>
      <name val="Calibri"/>
      <family val="2"/>
      <scheme val="minor"/>
    </font>
    <font>
      <b/>
      <sz val="24"/>
      <color indexed="57"/>
      <name val="Calibri"/>
      <family val="2"/>
    </font>
    <font>
      <b/>
      <sz val="20"/>
      <color theme="9" tint="-0.249977111117893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9" tint="-0.249977111117893"/>
      <name val="Calibri"/>
      <family val="2"/>
      <scheme val="minor"/>
    </font>
    <font>
      <b/>
      <sz val="12"/>
      <color theme="1"/>
      <name val="Segoe Print"/>
    </font>
    <font>
      <b/>
      <sz val="24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26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Segoe Print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0" fillId="12" borderId="0" xfId="0" applyFill="1"/>
    <xf numFmtId="0" fontId="0" fillId="12" borderId="0" xfId="0" applyFill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0" fontId="0" fillId="13" borderId="0" xfId="0" applyFill="1"/>
    <xf numFmtId="0" fontId="0" fillId="13" borderId="0" xfId="0" applyFill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0" fillId="14" borderId="0" xfId="0" applyFill="1"/>
    <xf numFmtId="0" fontId="0" fillId="14" borderId="0" xfId="0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0" fillId="15" borderId="0" xfId="0" applyFill="1"/>
    <xf numFmtId="0" fontId="0" fillId="15" borderId="0" xfId="0" applyFill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0" fontId="0" fillId="16" borderId="0" xfId="0" applyFill="1"/>
    <xf numFmtId="0" fontId="0" fillId="16" borderId="0" xfId="0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0" fillId="9" borderId="0" xfId="0" applyFill="1"/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9" fillId="0" borderId="36" xfId="0" applyFont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9" fillId="0" borderId="23" xfId="0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8" fillId="2" borderId="27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19" fillId="0" borderId="40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4" borderId="9" xfId="0" applyFont="1" applyFill="1" applyBorder="1" applyAlignment="1">
      <alignment horizontal="center" vertical="center" textRotation="90"/>
    </xf>
    <xf numFmtId="0" fontId="5" fillId="4" borderId="10" xfId="0" applyFont="1" applyFill="1" applyBorder="1" applyAlignment="1">
      <alignment horizontal="center" vertical="center" textRotation="90"/>
    </xf>
    <xf numFmtId="0" fontId="5" fillId="4" borderId="11" xfId="0" applyFont="1" applyFill="1" applyBorder="1" applyAlignment="1">
      <alignment horizontal="center" vertical="center" textRotation="90"/>
    </xf>
    <xf numFmtId="0" fontId="8" fillId="4" borderId="9" xfId="0" applyFont="1" applyFill="1" applyBorder="1" applyAlignment="1">
      <alignment horizontal="center" vertical="center" textRotation="90"/>
    </xf>
    <xf numFmtId="0" fontId="8" fillId="4" borderId="10" xfId="0" applyFont="1" applyFill="1" applyBorder="1" applyAlignment="1">
      <alignment horizontal="center" vertical="center" textRotation="90"/>
    </xf>
    <xf numFmtId="0" fontId="8" fillId="4" borderId="11" xfId="0" applyFont="1" applyFill="1" applyBorder="1" applyAlignment="1">
      <alignment horizontal="center" vertical="center" textRotation="90"/>
    </xf>
    <xf numFmtId="14" fontId="0" fillId="0" borderId="12" xfId="0" applyNumberFormat="1" applyBorder="1" applyAlignment="1">
      <alignment horizontal="center" vertical="center" textRotation="180"/>
    </xf>
    <xf numFmtId="0" fontId="0" fillId="0" borderId="3" xfId="0" applyBorder="1" applyAlignment="1">
      <alignment horizontal="center" vertical="center" textRotation="180"/>
    </xf>
    <xf numFmtId="0" fontId="0" fillId="0" borderId="5" xfId="0" applyBorder="1" applyAlignment="1">
      <alignment horizontal="center" vertical="center" textRotation="180"/>
    </xf>
    <xf numFmtId="0" fontId="0" fillId="0" borderId="1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10" fillId="4" borderId="14" xfId="0" applyFont="1" applyFill="1" applyBorder="1" applyAlignment="1">
      <alignment horizontal="center" vertical="center" textRotation="90"/>
    </xf>
    <xf numFmtId="0" fontId="10" fillId="4" borderId="15" xfId="0" applyFont="1" applyFill="1" applyBorder="1" applyAlignment="1">
      <alignment horizontal="center" vertical="center" textRotation="90"/>
    </xf>
    <xf numFmtId="0" fontId="10" fillId="4" borderId="16" xfId="0" applyFont="1" applyFill="1" applyBorder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/>
    </xf>
    <xf numFmtId="0" fontId="5" fillId="5" borderId="9" xfId="0" applyFont="1" applyFill="1" applyBorder="1" applyAlignment="1">
      <alignment horizontal="center" vertical="center" textRotation="90"/>
    </xf>
    <xf numFmtId="0" fontId="5" fillId="5" borderId="10" xfId="0" applyFont="1" applyFill="1" applyBorder="1" applyAlignment="1">
      <alignment horizontal="center" vertical="center" textRotation="90"/>
    </xf>
    <xf numFmtId="0" fontId="5" fillId="5" borderId="11" xfId="0" applyFont="1" applyFill="1" applyBorder="1" applyAlignment="1">
      <alignment horizontal="center" vertical="center" textRotation="90"/>
    </xf>
    <xf numFmtId="0" fontId="8" fillId="5" borderId="9" xfId="0" applyFont="1" applyFill="1" applyBorder="1" applyAlignment="1">
      <alignment horizontal="center" vertical="center" textRotation="90"/>
    </xf>
    <xf numFmtId="0" fontId="8" fillId="5" borderId="10" xfId="0" applyFont="1" applyFill="1" applyBorder="1" applyAlignment="1">
      <alignment horizontal="center" vertical="center" textRotation="90"/>
    </xf>
    <xf numFmtId="0" fontId="8" fillId="5" borderId="11" xfId="0" applyFont="1" applyFill="1" applyBorder="1" applyAlignment="1">
      <alignment horizontal="center" vertical="center" textRotation="90"/>
    </xf>
    <xf numFmtId="0" fontId="10" fillId="5" borderId="14" xfId="0" applyFont="1" applyFill="1" applyBorder="1" applyAlignment="1">
      <alignment horizontal="center" vertical="center" textRotation="90"/>
    </xf>
    <xf numFmtId="0" fontId="10" fillId="5" borderId="15" xfId="0" applyFont="1" applyFill="1" applyBorder="1" applyAlignment="1">
      <alignment horizontal="center" vertical="center" textRotation="90"/>
    </xf>
    <xf numFmtId="0" fontId="10" fillId="5" borderId="16" xfId="0" applyFont="1" applyFill="1" applyBorder="1" applyAlignment="1">
      <alignment horizontal="center" vertical="center" textRotation="90"/>
    </xf>
    <xf numFmtId="0" fontId="11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 vertical="center"/>
    </xf>
    <xf numFmtId="0" fontId="6" fillId="5" borderId="0" xfId="0" applyFont="1" applyFill="1" applyAlignment="1">
      <alignment horizontal="left" vertical="center"/>
    </xf>
    <xf numFmtId="0" fontId="19" fillId="0" borderId="41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5" fillId="6" borderId="9" xfId="0" applyFont="1" applyFill="1" applyBorder="1" applyAlignment="1">
      <alignment horizontal="center" vertical="center" textRotation="90"/>
    </xf>
    <xf numFmtId="0" fontId="5" fillId="6" borderId="10" xfId="0" applyFont="1" applyFill="1" applyBorder="1" applyAlignment="1">
      <alignment horizontal="center" vertical="center" textRotation="90"/>
    </xf>
    <xf numFmtId="0" fontId="5" fillId="6" borderId="11" xfId="0" applyFont="1" applyFill="1" applyBorder="1" applyAlignment="1">
      <alignment horizontal="center" vertical="center" textRotation="90"/>
    </xf>
    <xf numFmtId="0" fontId="8" fillId="6" borderId="9" xfId="0" applyFont="1" applyFill="1" applyBorder="1" applyAlignment="1">
      <alignment horizontal="center" vertical="center" textRotation="90"/>
    </xf>
    <xf numFmtId="0" fontId="8" fillId="6" borderId="10" xfId="0" applyFont="1" applyFill="1" applyBorder="1" applyAlignment="1">
      <alignment horizontal="center" vertical="center" textRotation="90"/>
    </xf>
    <xf numFmtId="0" fontId="8" fillId="6" borderId="11" xfId="0" applyFont="1" applyFill="1" applyBorder="1" applyAlignment="1">
      <alignment horizontal="center" vertical="center" textRotation="90"/>
    </xf>
    <xf numFmtId="0" fontId="10" fillId="6" borderId="14" xfId="0" applyFont="1" applyFill="1" applyBorder="1" applyAlignment="1">
      <alignment horizontal="center" vertical="center" textRotation="90"/>
    </xf>
    <xf numFmtId="0" fontId="10" fillId="6" borderId="15" xfId="0" applyFont="1" applyFill="1" applyBorder="1" applyAlignment="1">
      <alignment horizontal="center" vertical="center" textRotation="90"/>
    </xf>
    <xf numFmtId="0" fontId="10" fillId="6" borderId="16" xfId="0" applyFont="1" applyFill="1" applyBorder="1" applyAlignment="1">
      <alignment horizontal="center" vertical="center" textRotation="90"/>
    </xf>
    <xf numFmtId="0" fontId="11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right" vertical="center"/>
    </xf>
    <xf numFmtId="0" fontId="6" fillId="6" borderId="0" xfId="0" applyFont="1" applyFill="1" applyAlignment="1">
      <alignment horizontal="left" vertical="center"/>
    </xf>
    <xf numFmtId="0" fontId="5" fillId="7" borderId="0" xfId="0" applyFont="1" applyFill="1" applyAlignment="1">
      <alignment horizontal="center"/>
    </xf>
    <xf numFmtId="0" fontId="5" fillId="7" borderId="9" xfId="0" applyFont="1" applyFill="1" applyBorder="1" applyAlignment="1">
      <alignment horizontal="center" vertical="center" textRotation="90"/>
    </xf>
    <xf numFmtId="0" fontId="5" fillId="7" borderId="10" xfId="0" applyFont="1" applyFill="1" applyBorder="1" applyAlignment="1">
      <alignment horizontal="center" vertical="center" textRotation="90"/>
    </xf>
    <xf numFmtId="0" fontId="5" fillId="7" borderId="11" xfId="0" applyFont="1" applyFill="1" applyBorder="1" applyAlignment="1">
      <alignment horizontal="center" vertical="center" textRotation="90"/>
    </xf>
    <xf numFmtId="0" fontId="8" fillId="7" borderId="9" xfId="0" applyFont="1" applyFill="1" applyBorder="1" applyAlignment="1">
      <alignment horizontal="center" vertical="center" textRotation="90"/>
    </xf>
    <xf numFmtId="0" fontId="8" fillId="7" borderId="10" xfId="0" applyFont="1" applyFill="1" applyBorder="1" applyAlignment="1">
      <alignment horizontal="center" vertical="center" textRotation="90"/>
    </xf>
    <xf numFmtId="0" fontId="8" fillId="7" borderId="11" xfId="0" applyFont="1" applyFill="1" applyBorder="1" applyAlignment="1">
      <alignment horizontal="center" vertical="center" textRotation="90"/>
    </xf>
    <xf numFmtId="0" fontId="10" fillId="7" borderId="14" xfId="0" applyFont="1" applyFill="1" applyBorder="1" applyAlignment="1">
      <alignment horizontal="center" vertical="center" textRotation="90"/>
    </xf>
    <xf numFmtId="0" fontId="10" fillId="7" borderId="15" xfId="0" applyFont="1" applyFill="1" applyBorder="1" applyAlignment="1">
      <alignment horizontal="center" vertical="center" textRotation="90"/>
    </xf>
    <xf numFmtId="0" fontId="10" fillId="7" borderId="16" xfId="0" applyFont="1" applyFill="1" applyBorder="1" applyAlignment="1">
      <alignment horizontal="center" vertical="center" textRotation="90"/>
    </xf>
    <xf numFmtId="0" fontId="11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right" vertical="center"/>
    </xf>
    <xf numFmtId="0" fontId="6" fillId="7" borderId="0" xfId="0" applyFont="1" applyFill="1" applyAlignment="1">
      <alignment horizontal="left" vertical="center"/>
    </xf>
    <xf numFmtId="0" fontId="5" fillId="9" borderId="0" xfId="0" applyFont="1" applyFill="1" applyAlignment="1">
      <alignment horizontal="center"/>
    </xf>
    <xf numFmtId="0" fontId="5" fillId="9" borderId="9" xfId="0" applyFont="1" applyFill="1" applyBorder="1" applyAlignment="1">
      <alignment horizontal="center" vertical="center" textRotation="90"/>
    </xf>
    <xf numFmtId="0" fontId="5" fillId="9" borderId="10" xfId="0" applyFont="1" applyFill="1" applyBorder="1" applyAlignment="1">
      <alignment horizontal="center" vertical="center" textRotation="90"/>
    </xf>
    <xf numFmtId="0" fontId="5" fillId="9" borderId="11" xfId="0" applyFont="1" applyFill="1" applyBorder="1" applyAlignment="1">
      <alignment horizontal="center" vertical="center" textRotation="90"/>
    </xf>
    <xf numFmtId="0" fontId="8" fillId="9" borderId="9" xfId="0" applyFont="1" applyFill="1" applyBorder="1" applyAlignment="1">
      <alignment horizontal="center" vertical="center" textRotation="90"/>
    </xf>
    <xf numFmtId="0" fontId="8" fillId="9" borderId="10" xfId="0" applyFont="1" applyFill="1" applyBorder="1" applyAlignment="1">
      <alignment horizontal="center" vertical="center" textRotation="90"/>
    </xf>
    <xf numFmtId="0" fontId="8" fillId="9" borderId="11" xfId="0" applyFont="1" applyFill="1" applyBorder="1" applyAlignment="1">
      <alignment horizontal="center" vertical="center" textRotation="90"/>
    </xf>
    <xf numFmtId="0" fontId="10" fillId="9" borderId="14" xfId="0" applyFont="1" applyFill="1" applyBorder="1" applyAlignment="1">
      <alignment horizontal="center" vertical="center" textRotation="90"/>
    </xf>
    <xf numFmtId="0" fontId="10" fillId="9" borderId="15" xfId="0" applyFont="1" applyFill="1" applyBorder="1" applyAlignment="1">
      <alignment horizontal="center" vertical="center" textRotation="90"/>
    </xf>
    <xf numFmtId="0" fontId="10" fillId="9" borderId="16" xfId="0" applyFont="1" applyFill="1" applyBorder="1" applyAlignment="1">
      <alignment horizontal="center" vertical="center" textRotation="90"/>
    </xf>
    <xf numFmtId="0" fontId="11" fillId="9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right" vertical="center"/>
    </xf>
    <xf numFmtId="0" fontId="6" fillId="9" borderId="0" xfId="0" applyFont="1" applyFill="1" applyAlignment="1">
      <alignment horizontal="left" vertical="center"/>
    </xf>
    <xf numFmtId="0" fontId="5" fillId="16" borderId="0" xfId="0" applyFont="1" applyFill="1" applyAlignment="1">
      <alignment horizontal="center"/>
    </xf>
    <xf numFmtId="0" fontId="5" fillId="16" borderId="9" xfId="0" applyFont="1" applyFill="1" applyBorder="1" applyAlignment="1">
      <alignment horizontal="center" vertical="center" textRotation="90"/>
    </xf>
    <xf numFmtId="0" fontId="5" fillId="16" borderId="10" xfId="0" applyFont="1" applyFill="1" applyBorder="1" applyAlignment="1">
      <alignment horizontal="center" vertical="center" textRotation="90"/>
    </xf>
    <xf numFmtId="0" fontId="5" fillId="16" borderId="11" xfId="0" applyFont="1" applyFill="1" applyBorder="1" applyAlignment="1">
      <alignment horizontal="center" vertical="center" textRotation="90"/>
    </xf>
    <xf numFmtId="0" fontId="8" fillId="16" borderId="9" xfId="0" applyFont="1" applyFill="1" applyBorder="1" applyAlignment="1">
      <alignment horizontal="center" vertical="center" textRotation="90"/>
    </xf>
    <xf numFmtId="0" fontId="8" fillId="16" borderId="10" xfId="0" applyFont="1" applyFill="1" applyBorder="1" applyAlignment="1">
      <alignment horizontal="center" vertical="center" textRotation="90"/>
    </xf>
    <xf numFmtId="0" fontId="8" fillId="16" borderId="11" xfId="0" applyFont="1" applyFill="1" applyBorder="1" applyAlignment="1">
      <alignment horizontal="center" vertical="center" textRotation="90"/>
    </xf>
    <xf numFmtId="0" fontId="10" fillId="16" borderId="14" xfId="0" applyFont="1" applyFill="1" applyBorder="1" applyAlignment="1">
      <alignment horizontal="center" vertical="center" textRotation="90"/>
    </xf>
    <xf numFmtId="0" fontId="10" fillId="16" borderId="15" xfId="0" applyFont="1" applyFill="1" applyBorder="1" applyAlignment="1">
      <alignment horizontal="center" vertical="center" textRotation="90"/>
    </xf>
    <xf numFmtId="0" fontId="10" fillId="16" borderId="16" xfId="0" applyFont="1" applyFill="1" applyBorder="1" applyAlignment="1">
      <alignment horizontal="center" vertical="center" textRotation="90"/>
    </xf>
    <xf numFmtId="0" fontId="11" fillId="16" borderId="0" xfId="0" applyFont="1" applyFill="1" applyAlignment="1">
      <alignment horizontal="center" vertical="center"/>
    </xf>
    <xf numFmtId="0" fontId="12" fillId="16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right" vertical="center"/>
    </xf>
    <xf numFmtId="0" fontId="6" fillId="16" borderId="0" xfId="0" applyFont="1" applyFill="1" applyAlignment="1">
      <alignment horizontal="left" vertical="center"/>
    </xf>
    <xf numFmtId="0" fontId="5" fillId="15" borderId="0" xfId="0" applyFont="1" applyFill="1" applyAlignment="1">
      <alignment horizontal="center"/>
    </xf>
    <xf numFmtId="0" fontId="5" fillId="15" borderId="9" xfId="0" applyFont="1" applyFill="1" applyBorder="1" applyAlignment="1">
      <alignment horizontal="center" vertical="center" textRotation="90"/>
    </xf>
    <xf numFmtId="0" fontId="5" fillId="15" borderId="10" xfId="0" applyFont="1" applyFill="1" applyBorder="1" applyAlignment="1">
      <alignment horizontal="center" vertical="center" textRotation="90"/>
    </xf>
    <xf numFmtId="0" fontId="5" fillId="15" borderId="11" xfId="0" applyFont="1" applyFill="1" applyBorder="1" applyAlignment="1">
      <alignment horizontal="center" vertical="center" textRotation="90"/>
    </xf>
    <xf numFmtId="0" fontId="8" fillId="15" borderId="9" xfId="0" applyFont="1" applyFill="1" applyBorder="1" applyAlignment="1">
      <alignment horizontal="center" vertical="center" textRotation="90"/>
    </xf>
    <xf numFmtId="0" fontId="8" fillId="15" borderId="10" xfId="0" applyFont="1" applyFill="1" applyBorder="1" applyAlignment="1">
      <alignment horizontal="center" vertical="center" textRotation="90"/>
    </xf>
    <xf numFmtId="0" fontId="8" fillId="15" borderId="11" xfId="0" applyFont="1" applyFill="1" applyBorder="1" applyAlignment="1">
      <alignment horizontal="center" vertical="center" textRotation="90"/>
    </xf>
    <xf numFmtId="0" fontId="10" fillId="15" borderId="14" xfId="0" applyFont="1" applyFill="1" applyBorder="1" applyAlignment="1">
      <alignment horizontal="center" vertical="center" textRotation="90"/>
    </xf>
    <xf numFmtId="0" fontId="10" fillId="15" borderId="15" xfId="0" applyFont="1" applyFill="1" applyBorder="1" applyAlignment="1">
      <alignment horizontal="center" vertical="center" textRotation="90"/>
    </xf>
    <xf numFmtId="0" fontId="10" fillId="15" borderId="16" xfId="0" applyFont="1" applyFill="1" applyBorder="1" applyAlignment="1">
      <alignment horizontal="center" vertical="center" textRotation="90"/>
    </xf>
    <xf numFmtId="0" fontId="11" fillId="15" borderId="0" xfId="0" applyFont="1" applyFill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0" fontId="6" fillId="15" borderId="0" xfId="0" applyFont="1" applyFill="1" applyAlignment="1">
      <alignment horizontal="right" vertical="center"/>
    </xf>
    <xf numFmtId="0" fontId="6" fillId="15" borderId="0" xfId="0" applyFont="1" applyFill="1" applyAlignment="1">
      <alignment horizontal="left" vertical="center"/>
    </xf>
    <xf numFmtId="0" fontId="5" fillId="14" borderId="0" xfId="0" applyFont="1" applyFill="1" applyAlignment="1">
      <alignment horizontal="center"/>
    </xf>
    <xf numFmtId="0" fontId="5" fillId="14" borderId="9" xfId="0" applyFont="1" applyFill="1" applyBorder="1" applyAlignment="1">
      <alignment horizontal="center" vertical="center" textRotation="90"/>
    </xf>
    <xf numFmtId="0" fontId="5" fillId="14" borderId="10" xfId="0" applyFont="1" applyFill="1" applyBorder="1" applyAlignment="1">
      <alignment horizontal="center" vertical="center" textRotation="90"/>
    </xf>
    <xf numFmtId="0" fontId="5" fillId="14" borderId="11" xfId="0" applyFont="1" applyFill="1" applyBorder="1" applyAlignment="1">
      <alignment horizontal="center" vertical="center" textRotation="90"/>
    </xf>
    <xf numFmtId="0" fontId="8" fillId="14" borderId="9" xfId="0" applyFont="1" applyFill="1" applyBorder="1" applyAlignment="1">
      <alignment horizontal="center" vertical="center" textRotation="90"/>
    </xf>
    <xf numFmtId="0" fontId="8" fillId="14" borderId="10" xfId="0" applyFont="1" applyFill="1" applyBorder="1" applyAlignment="1">
      <alignment horizontal="center" vertical="center" textRotation="90"/>
    </xf>
    <xf numFmtId="0" fontId="8" fillId="14" borderId="11" xfId="0" applyFont="1" applyFill="1" applyBorder="1" applyAlignment="1">
      <alignment horizontal="center" vertical="center" textRotation="90"/>
    </xf>
    <xf numFmtId="0" fontId="10" fillId="14" borderId="14" xfId="0" applyFont="1" applyFill="1" applyBorder="1" applyAlignment="1">
      <alignment horizontal="center" vertical="center" textRotation="90"/>
    </xf>
    <xf numFmtId="0" fontId="10" fillId="14" borderId="15" xfId="0" applyFont="1" applyFill="1" applyBorder="1" applyAlignment="1">
      <alignment horizontal="center" vertical="center" textRotation="90"/>
    </xf>
    <xf numFmtId="0" fontId="10" fillId="14" borderId="16" xfId="0" applyFont="1" applyFill="1" applyBorder="1" applyAlignment="1">
      <alignment horizontal="center" vertical="center" textRotation="90"/>
    </xf>
    <xf numFmtId="0" fontId="11" fillId="14" borderId="0" xfId="0" applyFont="1" applyFill="1" applyAlignment="1">
      <alignment horizontal="center" vertical="center"/>
    </xf>
    <xf numFmtId="0" fontId="12" fillId="14" borderId="0" xfId="0" applyFont="1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6" fillId="14" borderId="0" xfId="0" applyFont="1" applyFill="1" applyAlignment="1">
      <alignment horizontal="right" vertical="center"/>
    </xf>
    <xf numFmtId="0" fontId="6" fillId="14" borderId="0" xfId="0" applyFont="1" applyFill="1" applyAlignment="1">
      <alignment horizontal="left" vertical="center"/>
    </xf>
    <xf numFmtId="0" fontId="5" fillId="13" borderId="0" xfId="0" applyFont="1" applyFill="1" applyAlignment="1">
      <alignment horizontal="center"/>
    </xf>
    <xf numFmtId="0" fontId="5" fillId="13" borderId="9" xfId="0" applyFont="1" applyFill="1" applyBorder="1" applyAlignment="1">
      <alignment horizontal="center" vertical="center" textRotation="90"/>
    </xf>
    <xf numFmtId="0" fontId="5" fillId="13" borderId="10" xfId="0" applyFont="1" applyFill="1" applyBorder="1" applyAlignment="1">
      <alignment horizontal="center" vertical="center" textRotation="90"/>
    </xf>
    <xf numFmtId="0" fontId="5" fillId="13" borderId="11" xfId="0" applyFont="1" applyFill="1" applyBorder="1" applyAlignment="1">
      <alignment horizontal="center" vertical="center" textRotation="90"/>
    </xf>
    <xf numFmtId="0" fontId="8" fillId="13" borderId="9" xfId="0" applyFont="1" applyFill="1" applyBorder="1" applyAlignment="1">
      <alignment horizontal="center" vertical="center" textRotation="90"/>
    </xf>
    <xf numFmtId="0" fontId="8" fillId="13" borderId="10" xfId="0" applyFont="1" applyFill="1" applyBorder="1" applyAlignment="1">
      <alignment horizontal="center" vertical="center" textRotation="90"/>
    </xf>
    <xf numFmtId="0" fontId="8" fillId="13" borderId="11" xfId="0" applyFont="1" applyFill="1" applyBorder="1" applyAlignment="1">
      <alignment horizontal="center" vertical="center" textRotation="90"/>
    </xf>
    <xf numFmtId="0" fontId="10" fillId="13" borderId="14" xfId="0" applyFont="1" applyFill="1" applyBorder="1" applyAlignment="1">
      <alignment horizontal="center" vertical="center" textRotation="90"/>
    </xf>
    <xf numFmtId="0" fontId="10" fillId="13" borderId="15" xfId="0" applyFont="1" applyFill="1" applyBorder="1" applyAlignment="1">
      <alignment horizontal="center" vertical="center" textRotation="90"/>
    </xf>
    <xf numFmtId="0" fontId="10" fillId="13" borderId="16" xfId="0" applyFont="1" applyFill="1" applyBorder="1" applyAlignment="1">
      <alignment horizontal="center" vertical="center" textRotation="90"/>
    </xf>
    <xf numFmtId="0" fontId="11" fillId="13" borderId="0" xfId="0" applyFont="1" applyFill="1" applyAlignment="1">
      <alignment horizontal="center" vertical="center"/>
    </xf>
    <xf numFmtId="0" fontId="12" fillId="13" borderId="0" xfId="0" applyFont="1" applyFill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0" xfId="0" applyFont="1" applyFill="1" applyAlignment="1">
      <alignment horizontal="right" vertical="center"/>
    </xf>
    <xf numFmtId="0" fontId="6" fillId="13" borderId="0" xfId="0" applyFont="1" applyFill="1" applyAlignment="1">
      <alignment horizontal="left" vertical="center"/>
    </xf>
    <xf numFmtId="0" fontId="5" fillId="12" borderId="0" xfId="0" applyFont="1" applyFill="1" applyAlignment="1">
      <alignment horizontal="center"/>
    </xf>
    <xf numFmtId="0" fontId="5" fillId="12" borderId="9" xfId="0" applyFont="1" applyFill="1" applyBorder="1" applyAlignment="1">
      <alignment horizontal="center" vertical="center" textRotation="90"/>
    </xf>
    <xf numFmtId="0" fontId="5" fillId="12" borderId="10" xfId="0" applyFont="1" applyFill="1" applyBorder="1" applyAlignment="1">
      <alignment horizontal="center" vertical="center" textRotation="90"/>
    </xf>
    <xf numFmtId="0" fontId="5" fillId="12" borderId="11" xfId="0" applyFont="1" applyFill="1" applyBorder="1" applyAlignment="1">
      <alignment horizontal="center" vertical="center" textRotation="90"/>
    </xf>
    <xf numFmtId="0" fontId="8" fillId="12" borderId="9" xfId="0" applyFont="1" applyFill="1" applyBorder="1" applyAlignment="1">
      <alignment horizontal="center" vertical="center" textRotation="90"/>
    </xf>
    <xf numFmtId="0" fontId="8" fillId="12" borderId="10" xfId="0" applyFont="1" applyFill="1" applyBorder="1" applyAlignment="1">
      <alignment horizontal="center" vertical="center" textRotation="90"/>
    </xf>
    <xf numFmtId="0" fontId="8" fillId="12" borderId="11" xfId="0" applyFont="1" applyFill="1" applyBorder="1" applyAlignment="1">
      <alignment horizontal="center" vertical="center" textRotation="90"/>
    </xf>
    <xf numFmtId="0" fontId="10" fillId="12" borderId="14" xfId="0" applyFont="1" applyFill="1" applyBorder="1" applyAlignment="1">
      <alignment horizontal="center" vertical="center" textRotation="90"/>
    </xf>
    <xf numFmtId="0" fontId="10" fillId="12" borderId="15" xfId="0" applyFont="1" applyFill="1" applyBorder="1" applyAlignment="1">
      <alignment horizontal="center" vertical="center" textRotation="90"/>
    </xf>
    <xf numFmtId="0" fontId="10" fillId="12" borderId="16" xfId="0" applyFont="1" applyFill="1" applyBorder="1" applyAlignment="1">
      <alignment horizontal="center" vertical="center" textRotation="90"/>
    </xf>
    <xf numFmtId="0" fontId="11" fillId="12" borderId="0" xfId="0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right" vertical="center"/>
    </xf>
    <xf numFmtId="0" fontId="6" fillId="12" borderId="0" xfId="0" applyFont="1" applyFill="1" applyAlignment="1">
      <alignment horizontal="left" vertical="center"/>
    </xf>
    <xf numFmtId="0" fontId="9" fillId="0" borderId="3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0" fillId="12" borderId="33" xfId="0" applyFont="1" applyFill="1" applyBorder="1" applyAlignment="1">
      <alignment horizontal="center" vertical="center" textRotation="90"/>
    </xf>
    <xf numFmtId="0" fontId="10" fillId="12" borderId="34" xfId="0" applyFont="1" applyFill="1" applyBorder="1" applyAlignment="1">
      <alignment horizontal="center" vertical="center" textRotation="90"/>
    </xf>
    <xf numFmtId="0" fontId="10" fillId="12" borderId="35" xfId="0" applyFont="1" applyFill="1" applyBorder="1" applyAlignment="1">
      <alignment horizontal="center" vertical="center" textRotation="90"/>
    </xf>
    <xf numFmtId="0" fontId="0" fillId="0" borderId="1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10/relationships/person" Target="persons/person0.xml"/><Relationship Id="rId3" Type="http://schemas.openxmlformats.org/officeDocument/2006/relationships/worksheet" Target="worksheets/sheet3.xml"/><Relationship Id="rId21" Type="http://schemas.microsoft.com/office/2017/10/relationships/person" Target="persons/pers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243840</xdr:rowOff>
    </xdr:from>
    <xdr:to>
      <xdr:col>1</xdr:col>
      <xdr:colOff>739140</xdr:colOff>
      <xdr:row>7</xdr:row>
      <xdr:rowOff>116840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94D5390-FAD0-4E2A-97E8-8E60E739B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" y="24384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236220</xdr:rowOff>
    </xdr:from>
    <xdr:to>
      <xdr:col>1</xdr:col>
      <xdr:colOff>670560</xdr:colOff>
      <xdr:row>7</xdr:row>
      <xdr:rowOff>101600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8F0FC8D-8EF9-4B6D-B44C-0969CD8A8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23622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22860</xdr:rowOff>
    </xdr:from>
    <xdr:to>
      <xdr:col>1</xdr:col>
      <xdr:colOff>594360</xdr:colOff>
      <xdr:row>8</xdr:row>
      <xdr:rowOff>25400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91496A0-5AE7-4D5A-B393-3D74D4415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5052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236220</xdr:rowOff>
    </xdr:from>
    <xdr:to>
      <xdr:col>1</xdr:col>
      <xdr:colOff>670560</xdr:colOff>
      <xdr:row>7</xdr:row>
      <xdr:rowOff>101600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E75D6C-22E1-4017-AB67-28176DAFF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236220"/>
          <a:ext cx="1318260" cy="1684655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182880</xdr:rowOff>
    </xdr:from>
    <xdr:to>
      <xdr:col>1</xdr:col>
      <xdr:colOff>624840</xdr:colOff>
      <xdr:row>7</xdr:row>
      <xdr:rowOff>55880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9D9CD68-B70D-48FA-8582-7F6125B7B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18288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251460</xdr:rowOff>
    </xdr:from>
    <xdr:to>
      <xdr:col>1</xdr:col>
      <xdr:colOff>701040</xdr:colOff>
      <xdr:row>7</xdr:row>
      <xdr:rowOff>116840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3D48D89-2689-4F3E-A660-39A5BF6C3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" y="25146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213360</xdr:rowOff>
    </xdr:from>
    <xdr:to>
      <xdr:col>1</xdr:col>
      <xdr:colOff>754380</xdr:colOff>
      <xdr:row>7</xdr:row>
      <xdr:rowOff>78740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C7234A3-370B-431F-B36B-ED2135266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120" y="21336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297180</xdr:rowOff>
    </xdr:from>
    <xdr:to>
      <xdr:col>1</xdr:col>
      <xdr:colOff>739140</xdr:colOff>
      <xdr:row>7</xdr:row>
      <xdr:rowOff>162560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E873FC-47B7-4A40-9748-1E681E562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" y="29718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243840</xdr:rowOff>
    </xdr:from>
    <xdr:to>
      <xdr:col>1</xdr:col>
      <xdr:colOff>708660</xdr:colOff>
      <xdr:row>7</xdr:row>
      <xdr:rowOff>109220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FBEAB45-57FC-46F5-9D52-54D6E1997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4384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304800</xdr:rowOff>
    </xdr:from>
    <xdr:to>
      <xdr:col>1</xdr:col>
      <xdr:colOff>647700</xdr:colOff>
      <xdr:row>7</xdr:row>
      <xdr:rowOff>170180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F458F96-2B39-4F45-A0C6-77AB2CCDB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" y="30480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289560</xdr:rowOff>
    </xdr:from>
    <xdr:to>
      <xdr:col>1</xdr:col>
      <xdr:colOff>685800</xdr:colOff>
      <xdr:row>7</xdr:row>
      <xdr:rowOff>154940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EB86C1-C30D-44D3-85FD-B021DBB34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540" y="28956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220980</xdr:rowOff>
    </xdr:from>
    <xdr:to>
      <xdr:col>1</xdr:col>
      <xdr:colOff>662940</xdr:colOff>
      <xdr:row>7</xdr:row>
      <xdr:rowOff>86360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B58F313-F2EF-4D6A-923A-27A8FB6A6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" y="22098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"/>
  <sheetViews>
    <sheetView workbookViewId="0">
      <selection activeCell="T5" sqref="T5"/>
    </sheetView>
  </sheetViews>
  <sheetFormatPr baseColWidth="10" defaultRowHeight="14.4" x14ac:dyDescent="0.3"/>
  <cols>
    <col min="7" max="18" width="5.6640625" style="3" customWidth="1"/>
  </cols>
  <sheetData>
    <row r="1" spans="3:23" ht="25.8" x14ac:dyDescent="0.3">
      <c r="C1" s="80" t="s">
        <v>28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>
        <v>2024</v>
      </c>
      <c r="R1" s="81"/>
    </row>
    <row r="2" spans="3:23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23" ht="27" thickTop="1" thickBot="1" x14ac:dyDescent="0.35">
      <c r="C3" s="82" t="s">
        <v>0</v>
      </c>
      <c r="D3" s="83"/>
      <c r="E3" s="83"/>
      <c r="F3" s="84"/>
      <c r="G3" s="85" t="s">
        <v>97</v>
      </c>
      <c r="H3" s="86"/>
      <c r="I3" s="85" t="s">
        <v>97</v>
      </c>
      <c r="J3" s="86"/>
      <c r="K3" s="87" t="s">
        <v>108</v>
      </c>
      <c r="L3" s="88"/>
      <c r="M3" s="87" t="s">
        <v>108</v>
      </c>
      <c r="N3" s="88"/>
      <c r="O3" s="87" t="s">
        <v>97</v>
      </c>
      <c r="P3" s="88"/>
      <c r="Q3" s="2"/>
      <c r="R3" s="2"/>
    </row>
    <row r="4" spans="3:23" ht="15.6" thickTop="1" thickBot="1" x14ac:dyDescent="0.35">
      <c r="C4" s="89" t="s">
        <v>1</v>
      </c>
      <c r="D4" s="90"/>
      <c r="E4" s="90"/>
      <c r="F4" s="91"/>
      <c r="G4" s="78" t="s">
        <v>26</v>
      </c>
      <c r="H4" s="79"/>
      <c r="I4" s="92" t="s">
        <v>27</v>
      </c>
      <c r="J4" s="79"/>
      <c r="K4" s="78" t="s">
        <v>26</v>
      </c>
      <c r="L4" s="79"/>
      <c r="M4" s="92" t="s">
        <v>27</v>
      </c>
      <c r="N4" s="79"/>
      <c r="O4" s="78" t="s">
        <v>26</v>
      </c>
      <c r="P4" s="79"/>
    </row>
    <row r="5" spans="3:23" ht="15.75" customHeight="1" thickTop="1" x14ac:dyDescent="0.3">
      <c r="C5" s="106" t="s">
        <v>2</v>
      </c>
      <c r="D5" s="109" t="s">
        <v>22</v>
      </c>
      <c r="E5" s="110"/>
      <c r="F5" s="110"/>
      <c r="G5" s="100">
        <v>45571</v>
      </c>
      <c r="H5" s="103" t="s">
        <v>3</v>
      </c>
      <c r="I5" s="100">
        <v>45571</v>
      </c>
      <c r="J5" s="103" t="s">
        <v>3</v>
      </c>
      <c r="K5" s="100">
        <v>45585</v>
      </c>
      <c r="L5" s="103" t="s">
        <v>3</v>
      </c>
      <c r="M5" s="100">
        <v>45585</v>
      </c>
      <c r="N5" s="103" t="s">
        <v>3</v>
      </c>
      <c r="O5" s="100">
        <v>45599</v>
      </c>
      <c r="P5" s="103" t="s">
        <v>3</v>
      </c>
      <c r="Q5" s="94" t="s">
        <v>4</v>
      </c>
      <c r="R5" s="97" t="s">
        <v>3</v>
      </c>
    </row>
    <row r="6" spans="3:23" ht="15" customHeight="1" x14ac:dyDescent="0.3">
      <c r="C6" s="107"/>
      <c r="D6" s="110"/>
      <c r="E6" s="110"/>
      <c r="F6" s="110"/>
      <c r="G6" s="101"/>
      <c r="H6" s="104"/>
      <c r="I6" s="101"/>
      <c r="J6" s="104"/>
      <c r="K6" s="101"/>
      <c r="L6" s="104"/>
      <c r="M6" s="101"/>
      <c r="N6" s="104"/>
      <c r="O6" s="101"/>
      <c r="P6" s="104"/>
      <c r="Q6" s="95"/>
      <c r="R6" s="98"/>
    </row>
    <row r="7" spans="3:23" x14ac:dyDescent="0.3">
      <c r="C7" s="107"/>
      <c r="D7" s="110"/>
      <c r="E7" s="110"/>
      <c r="F7" s="110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95"/>
      <c r="R7" s="98"/>
    </row>
    <row r="8" spans="3:23" x14ac:dyDescent="0.3">
      <c r="C8" s="107"/>
      <c r="D8" s="110"/>
      <c r="E8" s="110"/>
      <c r="F8" s="110"/>
      <c r="G8" s="101"/>
      <c r="H8" s="104"/>
      <c r="I8" s="101"/>
      <c r="J8" s="104"/>
      <c r="K8" s="101"/>
      <c r="L8" s="104"/>
      <c r="M8" s="101"/>
      <c r="N8" s="104"/>
      <c r="O8" s="101"/>
      <c r="P8" s="104"/>
      <c r="Q8" s="95"/>
      <c r="R8" s="98"/>
    </row>
    <row r="9" spans="3:23" ht="15" thickBot="1" x14ac:dyDescent="0.35">
      <c r="C9" s="107"/>
      <c r="D9" s="110"/>
      <c r="E9" s="110"/>
      <c r="F9" s="110"/>
      <c r="G9" s="102"/>
      <c r="H9" s="105"/>
      <c r="I9" s="102"/>
      <c r="J9" s="105"/>
      <c r="K9" s="102"/>
      <c r="L9" s="105"/>
      <c r="M9" s="102"/>
      <c r="N9" s="105"/>
      <c r="O9" s="102"/>
      <c r="P9" s="105"/>
      <c r="Q9" s="96"/>
      <c r="R9" s="99"/>
    </row>
    <row r="10" spans="3:23" ht="25.8" thickTop="1" thickBot="1" x14ac:dyDescent="0.35">
      <c r="C10" s="107"/>
      <c r="D10" s="43" t="s">
        <v>36</v>
      </c>
      <c r="E10" s="44"/>
      <c r="F10" s="45"/>
      <c r="G10" s="4">
        <v>3</v>
      </c>
      <c r="H10" s="5">
        <v>12</v>
      </c>
      <c r="I10" s="4">
        <v>3</v>
      </c>
      <c r="J10" s="5">
        <v>20</v>
      </c>
      <c r="K10" s="4">
        <v>3</v>
      </c>
      <c r="L10" s="5">
        <v>20</v>
      </c>
      <c r="M10" s="4">
        <v>1</v>
      </c>
      <c r="N10" s="5">
        <v>-8</v>
      </c>
      <c r="O10" s="4">
        <v>3</v>
      </c>
      <c r="P10" s="5">
        <v>12</v>
      </c>
      <c r="Q10" s="4">
        <f t="shared" ref="Q10:R15" si="0">SUM(G10,I10,K10,M10,O10)</f>
        <v>13</v>
      </c>
      <c r="R10" s="6">
        <f t="shared" si="0"/>
        <v>56</v>
      </c>
      <c r="U10" s="74" t="s">
        <v>34</v>
      </c>
      <c r="V10" s="75"/>
    </row>
    <row r="11" spans="3:23" ht="25.5" customHeight="1" thickTop="1" thickBot="1" x14ac:dyDescent="0.35">
      <c r="C11" s="107"/>
      <c r="D11" s="46" t="s">
        <v>99</v>
      </c>
      <c r="E11" s="47"/>
      <c r="F11" s="48"/>
      <c r="G11" s="7">
        <v>3</v>
      </c>
      <c r="H11" s="8">
        <v>12</v>
      </c>
      <c r="I11" s="7">
        <v>1</v>
      </c>
      <c r="J11" s="8">
        <v>-8</v>
      </c>
      <c r="K11" s="7">
        <v>3</v>
      </c>
      <c r="L11" s="8">
        <v>4</v>
      </c>
      <c r="M11" s="7">
        <v>3</v>
      </c>
      <c r="N11" s="8">
        <v>8</v>
      </c>
      <c r="O11" s="7">
        <v>3</v>
      </c>
      <c r="P11" s="8">
        <v>28</v>
      </c>
      <c r="Q11" s="4">
        <f t="shared" si="0"/>
        <v>13</v>
      </c>
      <c r="R11" s="6">
        <f t="shared" si="0"/>
        <v>44</v>
      </c>
      <c r="T11" s="77" t="s">
        <v>36</v>
      </c>
      <c r="U11" s="77"/>
      <c r="V11" s="77" t="s">
        <v>103</v>
      </c>
      <c r="W11" s="77"/>
    </row>
    <row r="12" spans="3:23" ht="26.25" customHeight="1" thickTop="1" thickBot="1" x14ac:dyDescent="0.35">
      <c r="C12" s="107"/>
      <c r="D12" s="46" t="s">
        <v>35</v>
      </c>
      <c r="E12" s="47"/>
      <c r="F12" s="48"/>
      <c r="G12" s="7">
        <v>1</v>
      </c>
      <c r="H12" s="8">
        <v>-12</v>
      </c>
      <c r="I12" s="7">
        <v>3</v>
      </c>
      <c r="J12" s="8">
        <v>8</v>
      </c>
      <c r="K12" s="7">
        <v>2</v>
      </c>
      <c r="L12" s="8">
        <v>0</v>
      </c>
      <c r="M12" s="7">
        <v>3</v>
      </c>
      <c r="N12" s="8">
        <v>12</v>
      </c>
      <c r="O12" s="7">
        <v>3</v>
      </c>
      <c r="P12" s="8">
        <v>36</v>
      </c>
      <c r="Q12" s="4">
        <f t="shared" si="0"/>
        <v>12</v>
      </c>
      <c r="R12" s="6">
        <f t="shared" si="0"/>
        <v>44</v>
      </c>
      <c r="T12" s="77" t="s">
        <v>99</v>
      </c>
      <c r="U12" s="77"/>
      <c r="V12" s="77" t="s">
        <v>101</v>
      </c>
      <c r="W12" s="77"/>
    </row>
    <row r="13" spans="3:23" ht="26.25" customHeight="1" thickTop="1" thickBot="1" x14ac:dyDescent="0.35">
      <c r="C13" s="107"/>
      <c r="D13" s="46" t="s">
        <v>38</v>
      </c>
      <c r="E13" s="47"/>
      <c r="F13" s="48"/>
      <c r="G13" s="7">
        <v>2</v>
      </c>
      <c r="H13" s="8">
        <v>0</v>
      </c>
      <c r="I13" s="7">
        <v>3</v>
      </c>
      <c r="J13" s="8">
        <v>16</v>
      </c>
      <c r="K13" s="7">
        <v>1</v>
      </c>
      <c r="L13" s="8">
        <v>-20</v>
      </c>
      <c r="M13" s="7">
        <v>1</v>
      </c>
      <c r="N13" s="8">
        <v>-12</v>
      </c>
      <c r="O13" s="7">
        <v>1</v>
      </c>
      <c r="P13" s="8">
        <v>-28</v>
      </c>
      <c r="Q13" s="4">
        <f t="shared" si="0"/>
        <v>8</v>
      </c>
      <c r="R13" s="6">
        <f t="shared" si="0"/>
        <v>-44</v>
      </c>
      <c r="U13" s="73" t="s">
        <v>111</v>
      </c>
      <c r="V13" s="73"/>
    </row>
    <row r="14" spans="3:23" ht="26.25" customHeight="1" thickTop="1" thickBot="1" x14ac:dyDescent="0.35">
      <c r="C14" s="107"/>
      <c r="D14" s="46" t="s">
        <v>37</v>
      </c>
      <c r="E14" s="47"/>
      <c r="F14" s="48"/>
      <c r="G14" s="7">
        <v>2</v>
      </c>
      <c r="H14" s="8">
        <v>0</v>
      </c>
      <c r="I14" s="7">
        <v>1</v>
      </c>
      <c r="J14" s="8">
        <v>-20</v>
      </c>
      <c r="K14" s="7">
        <v>1</v>
      </c>
      <c r="L14" s="8">
        <v>-4</v>
      </c>
      <c r="M14" s="7">
        <v>3</v>
      </c>
      <c r="N14" s="8">
        <v>12</v>
      </c>
      <c r="O14" s="7">
        <v>1</v>
      </c>
      <c r="P14" s="8">
        <v>-36</v>
      </c>
      <c r="Q14" s="4">
        <f t="shared" si="0"/>
        <v>8</v>
      </c>
      <c r="R14" s="6">
        <f t="shared" si="0"/>
        <v>-48</v>
      </c>
      <c r="T14" s="72"/>
      <c r="U14" s="72"/>
      <c r="V14" s="72"/>
      <c r="W14" s="72"/>
    </row>
    <row r="15" spans="3:23" ht="26.25" customHeight="1" thickTop="1" thickBot="1" x14ac:dyDescent="0.35">
      <c r="C15" s="108"/>
      <c r="D15" s="49" t="s">
        <v>98</v>
      </c>
      <c r="E15" s="50"/>
      <c r="F15" s="51"/>
      <c r="G15" s="9">
        <v>1</v>
      </c>
      <c r="H15" s="10">
        <v>-12</v>
      </c>
      <c r="I15" s="9">
        <v>1</v>
      </c>
      <c r="J15" s="10">
        <v>-16</v>
      </c>
      <c r="K15" s="9">
        <v>2</v>
      </c>
      <c r="L15" s="10">
        <v>0</v>
      </c>
      <c r="M15" s="9">
        <v>1</v>
      </c>
      <c r="N15" s="10">
        <v>-12</v>
      </c>
      <c r="O15" s="9">
        <v>1</v>
      </c>
      <c r="P15" s="10">
        <v>-12</v>
      </c>
      <c r="Q15" s="11">
        <f t="shared" si="0"/>
        <v>6</v>
      </c>
      <c r="R15" s="12">
        <f t="shared" si="0"/>
        <v>-52</v>
      </c>
      <c r="U15" s="76" t="s">
        <v>112</v>
      </c>
      <c r="V15" s="76"/>
    </row>
    <row r="16" spans="3:23" ht="28.2" customHeight="1" thickTop="1" x14ac:dyDescent="0.3">
      <c r="P16" s="58"/>
      <c r="R16" s="69"/>
      <c r="U16" s="72"/>
      <c r="V16" s="72"/>
    </row>
    <row r="17" spans="1:18" ht="20.100000000000001" customHeight="1" x14ac:dyDescent="0.3">
      <c r="G17" s="111" t="s">
        <v>5</v>
      </c>
      <c r="H17" s="111"/>
      <c r="I17"/>
      <c r="J17"/>
      <c r="K17" s="112" t="s">
        <v>6</v>
      </c>
      <c r="L17" s="112"/>
      <c r="M17"/>
      <c r="N17"/>
      <c r="O17" s="113" t="s">
        <v>7</v>
      </c>
      <c r="P17" s="113"/>
      <c r="Q17" s="113"/>
      <c r="R17"/>
    </row>
    <row r="18" spans="1:18" ht="20.100000000000001" customHeight="1" x14ac:dyDescent="0.3"/>
    <row r="19" spans="1:18" ht="21" x14ac:dyDescent="0.4">
      <c r="A19" s="93" t="s">
        <v>8</v>
      </c>
      <c r="B19" s="93"/>
      <c r="C19" s="93"/>
      <c r="D19" s="93"/>
      <c r="E19" s="93"/>
      <c r="F19" s="93"/>
      <c r="G19" s="93"/>
      <c r="H19" s="93"/>
      <c r="I19" s="114" t="s">
        <v>9</v>
      </c>
      <c r="J19" s="114"/>
      <c r="K19" s="114"/>
      <c r="L19" s="114"/>
      <c r="M19" s="114"/>
      <c r="N19" s="114"/>
      <c r="O19" s="114"/>
      <c r="P19" s="114"/>
      <c r="Q19" s="114"/>
      <c r="R19" s="17"/>
    </row>
    <row r="20" spans="1:18" ht="21" x14ac:dyDescent="0.4">
      <c r="A20" s="93" t="s">
        <v>10</v>
      </c>
      <c r="B20" s="93"/>
      <c r="C20" s="93"/>
      <c r="D20" s="93"/>
      <c r="E20" s="93"/>
      <c r="F20" s="93"/>
      <c r="G20" s="93"/>
      <c r="H20" s="93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21" x14ac:dyDescent="0.4">
      <c r="A21" s="93"/>
      <c r="B21" s="93"/>
      <c r="C21" s="93"/>
      <c r="D21" s="93"/>
      <c r="E21" s="93"/>
      <c r="F21" s="93"/>
      <c r="G21" s="93"/>
      <c r="H21" s="93"/>
      <c r="I21" s="115" t="s">
        <v>11</v>
      </c>
      <c r="J21" s="115"/>
      <c r="K21" s="115"/>
      <c r="L21" s="116" t="s">
        <v>12</v>
      </c>
      <c r="M21" s="116"/>
      <c r="N21" s="116"/>
      <c r="O21" s="116" t="s">
        <v>13</v>
      </c>
      <c r="P21" s="116"/>
      <c r="Q21" s="116"/>
      <c r="R21" s="116"/>
    </row>
    <row r="22" spans="1:18" ht="21" x14ac:dyDescent="0.4">
      <c r="A22" s="93" t="s">
        <v>14</v>
      </c>
      <c r="B22" s="93"/>
      <c r="C22" s="93"/>
      <c r="D22" s="93"/>
      <c r="E22" s="93"/>
      <c r="F22" s="93"/>
      <c r="G22" s="93"/>
      <c r="H22" s="93"/>
      <c r="I22" s="115" t="s">
        <v>15</v>
      </c>
      <c r="J22" s="115"/>
      <c r="K22" s="115"/>
      <c r="L22" s="116" t="s">
        <v>16</v>
      </c>
      <c r="M22" s="116"/>
      <c r="N22" s="116"/>
      <c r="O22" s="116" t="s">
        <v>17</v>
      </c>
      <c r="P22" s="116"/>
      <c r="Q22" s="116"/>
      <c r="R22" s="116"/>
    </row>
    <row r="23" spans="1:18" ht="21" x14ac:dyDescent="0.4">
      <c r="A23" s="93" t="s">
        <v>18</v>
      </c>
      <c r="B23" s="93"/>
      <c r="C23" s="93"/>
      <c r="D23" s="93"/>
      <c r="E23" s="93"/>
      <c r="F23" s="93"/>
      <c r="G23" s="93"/>
      <c r="H23" s="93"/>
      <c r="I23" s="115" t="s">
        <v>19</v>
      </c>
      <c r="J23" s="115"/>
      <c r="K23" s="115"/>
      <c r="L23" s="116" t="s">
        <v>20</v>
      </c>
      <c r="M23" s="116"/>
      <c r="N23" s="116"/>
      <c r="O23" s="116" t="s">
        <v>21</v>
      </c>
      <c r="P23" s="116"/>
      <c r="Q23" s="116"/>
      <c r="R23" s="116"/>
    </row>
    <row r="24" spans="1:18" x14ac:dyDescent="0.3">
      <c r="A24" s="15"/>
      <c r="B24" s="15"/>
      <c r="C24" s="15"/>
      <c r="D24" s="15"/>
      <c r="E24" s="15"/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5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  <mergeCell ref="U16:V16"/>
    <mergeCell ref="T14:U14"/>
    <mergeCell ref="V14:W14"/>
    <mergeCell ref="U13:V13"/>
    <mergeCell ref="U10:V10"/>
    <mergeCell ref="U15:V15"/>
    <mergeCell ref="T11:U11"/>
    <mergeCell ref="T12:U12"/>
    <mergeCell ref="V11:W11"/>
    <mergeCell ref="V12:W1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24"/>
  <sheetViews>
    <sheetView workbookViewId="0">
      <selection activeCell="D11" sqref="D11"/>
    </sheetView>
  </sheetViews>
  <sheetFormatPr baseColWidth="10" defaultRowHeight="14.4" x14ac:dyDescent="0.3"/>
  <cols>
    <col min="7" max="18" width="5.6640625" style="3" customWidth="1"/>
  </cols>
  <sheetData>
    <row r="1" spans="3:18" ht="25.8" x14ac:dyDescent="0.3">
      <c r="C1" s="80" t="s">
        <v>28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>
        <v>2024</v>
      </c>
      <c r="R1" s="81"/>
    </row>
    <row r="2" spans="3:18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18" ht="27" thickTop="1" thickBot="1" x14ac:dyDescent="0.35">
      <c r="C3" s="82" t="s">
        <v>0</v>
      </c>
      <c r="D3" s="83"/>
      <c r="E3" s="83"/>
      <c r="F3" s="84"/>
      <c r="G3" s="85" t="s">
        <v>95</v>
      </c>
      <c r="H3" s="86"/>
      <c r="I3" s="85" t="s">
        <v>95</v>
      </c>
      <c r="J3" s="86"/>
      <c r="K3" s="85" t="s">
        <v>95</v>
      </c>
      <c r="L3" s="86"/>
      <c r="M3" s="85" t="s">
        <v>95</v>
      </c>
      <c r="N3" s="86"/>
      <c r="O3" s="87" t="s">
        <v>109</v>
      </c>
      <c r="P3" s="88"/>
      <c r="Q3" s="2"/>
      <c r="R3" s="2"/>
    </row>
    <row r="4" spans="3:18" ht="15.6" thickTop="1" thickBot="1" x14ac:dyDescent="0.35">
      <c r="C4" s="89" t="s">
        <v>1</v>
      </c>
      <c r="D4" s="90"/>
      <c r="E4" s="90"/>
      <c r="F4" s="91"/>
      <c r="G4" s="78" t="s">
        <v>26</v>
      </c>
      <c r="H4" s="79"/>
      <c r="I4" s="92" t="s">
        <v>27</v>
      </c>
      <c r="J4" s="79"/>
      <c r="K4" s="78" t="s">
        <v>26</v>
      </c>
      <c r="L4" s="79"/>
      <c r="M4" s="92" t="s">
        <v>27</v>
      </c>
      <c r="N4" s="79"/>
      <c r="O4" s="78" t="s">
        <v>26</v>
      </c>
      <c r="P4" s="79"/>
    </row>
    <row r="5" spans="3:18" ht="15.75" customHeight="1" thickTop="1" x14ac:dyDescent="0.3">
      <c r="C5" s="246" t="s">
        <v>29</v>
      </c>
      <c r="D5" s="249" t="s">
        <v>23</v>
      </c>
      <c r="E5" s="250"/>
      <c r="F5" s="250"/>
      <c r="G5" s="100">
        <v>45571</v>
      </c>
      <c r="H5" s="103" t="s">
        <v>3</v>
      </c>
      <c r="I5" s="100">
        <v>45571</v>
      </c>
      <c r="J5" s="103" t="s">
        <v>3</v>
      </c>
      <c r="K5" s="100">
        <v>45585</v>
      </c>
      <c r="L5" s="103" t="s">
        <v>3</v>
      </c>
      <c r="M5" s="100">
        <v>45585</v>
      </c>
      <c r="N5" s="103" t="s">
        <v>3</v>
      </c>
      <c r="O5" s="100">
        <v>45599</v>
      </c>
      <c r="P5" s="103" t="s">
        <v>3</v>
      </c>
      <c r="Q5" s="240" t="s">
        <v>4</v>
      </c>
      <c r="R5" s="243" t="s">
        <v>3</v>
      </c>
    </row>
    <row r="6" spans="3:18" ht="15" customHeight="1" x14ac:dyDescent="0.3">
      <c r="C6" s="247"/>
      <c r="D6" s="250"/>
      <c r="E6" s="250"/>
      <c r="F6" s="250"/>
      <c r="G6" s="101"/>
      <c r="H6" s="104"/>
      <c r="I6" s="101"/>
      <c r="J6" s="104"/>
      <c r="K6" s="101"/>
      <c r="L6" s="104"/>
      <c r="M6" s="101"/>
      <c r="N6" s="104"/>
      <c r="O6" s="101"/>
      <c r="P6" s="104"/>
      <c r="Q6" s="241"/>
      <c r="R6" s="244"/>
    </row>
    <row r="7" spans="3:18" ht="15" customHeight="1" x14ac:dyDescent="0.3">
      <c r="C7" s="247"/>
      <c r="D7" s="250"/>
      <c r="E7" s="250"/>
      <c r="F7" s="250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241"/>
      <c r="R7" s="244"/>
    </row>
    <row r="8" spans="3:18" ht="15" customHeight="1" x14ac:dyDescent="0.3">
      <c r="C8" s="247"/>
      <c r="D8" s="250"/>
      <c r="E8" s="250"/>
      <c r="F8" s="250"/>
      <c r="G8" s="101"/>
      <c r="H8" s="104"/>
      <c r="I8" s="101"/>
      <c r="J8" s="104"/>
      <c r="K8" s="101"/>
      <c r="L8" s="104"/>
      <c r="M8" s="101"/>
      <c r="N8" s="104"/>
      <c r="O8" s="101"/>
      <c r="P8" s="104"/>
      <c r="Q8" s="241"/>
      <c r="R8" s="244"/>
    </row>
    <row r="9" spans="3:18" ht="15.75" customHeight="1" thickBot="1" x14ac:dyDescent="0.35">
      <c r="C9" s="247"/>
      <c r="D9" s="250"/>
      <c r="E9" s="250"/>
      <c r="F9" s="250"/>
      <c r="G9" s="102"/>
      <c r="H9" s="105"/>
      <c r="I9" s="102"/>
      <c r="J9" s="105"/>
      <c r="K9" s="102"/>
      <c r="L9" s="105"/>
      <c r="M9" s="102"/>
      <c r="N9" s="105"/>
      <c r="O9" s="102"/>
      <c r="P9" s="105"/>
      <c r="Q9" s="242"/>
      <c r="R9" s="245"/>
    </row>
    <row r="10" spans="3:18" ht="25.8" thickTop="1" thickBot="1" x14ac:dyDescent="0.35">
      <c r="C10" s="247"/>
      <c r="D10" s="43" t="s">
        <v>84</v>
      </c>
      <c r="E10" s="44"/>
      <c r="F10" s="45"/>
      <c r="G10" s="4">
        <v>3</v>
      </c>
      <c r="H10" s="5">
        <v>4</v>
      </c>
      <c r="I10" s="71">
        <v>3</v>
      </c>
      <c r="J10" s="5">
        <v>20</v>
      </c>
      <c r="K10" s="4">
        <v>3</v>
      </c>
      <c r="L10" s="5">
        <v>20</v>
      </c>
      <c r="M10" s="4">
        <v>3</v>
      </c>
      <c r="N10" s="5">
        <v>8</v>
      </c>
      <c r="O10" s="4">
        <v>3</v>
      </c>
      <c r="P10" s="5">
        <v>20</v>
      </c>
      <c r="Q10" s="4">
        <f t="shared" ref="Q10:R15" si="0">SUM(G10,I10,K10,M10,O10)</f>
        <v>15</v>
      </c>
      <c r="R10" s="6">
        <f t="shared" si="0"/>
        <v>72</v>
      </c>
    </row>
    <row r="11" spans="3:18" ht="25.8" thickTop="1" thickBot="1" x14ac:dyDescent="0.35">
      <c r="C11" s="247"/>
      <c r="D11" s="46" t="s">
        <v>81</v>
      </c>
      <c r="E11" s="47"/>
      <c r="F11" s="48"/>
      <c r="G11" s="7">
        <v>3</v>
      </c>
      <c r="H11" s="8">
        <v>12</v>
      </c>
      <c r="I11" s="7">
        <v>1</v>
      </c>
      <c r="J11" s="8">
        <v>-20</v>
      </c>
      <c r="K11" s="7">
        <v>3</v>
      </c>
      <c r="L11" s="8">
        <v>28</v>
      </c>
      <c r="M11" s="7">
        <v>3</v>
      </c>
      <c r="N11" s="8">
        <v>28</v>
      </c>
      <c r="O11" s="7">
        <v>3</v>
      </c>
      <c r="P11" s="8">
        <v>4</v>
      </c>
      <c r="Q11" s="4">
        <f t="shared" si="0"/>
        <v>13</v>
      </c>
      <c r="R11" s="6">
        <f t="shared" si="0"/>
        <v>52</v>
      </c>
    </row>
    <row r="12" spans="3:18" ht="25.8" thickTop="1" thickBot="1" x14ac:dyDescent="0.35">
      <c r="C12" s="247"/>
      <c r="D12" s="46" t="s">
        <v>80</v>
      </c>
      <c r="E12" s="47"/>
      <c r="F12" s="48"/>
      <c r="G12" s="7">
        <v>3</v>
      </c>
      <c r="H12" s="8">
        <v>24</v>
      </c>
      <c r="I12" s="7">
        <v>3</v>
      </c>
      <c r="J12" s="8">
        <v>16</v>
      </c>
      <c r="K12" s="7">
        <v>1</v>
      </c>
      <c r="L12" s="8">
        <v>-20</v>
      </c>
      <c r="M12" s="7">
        <v>1</v>
      </c>
      <c r="N12" s="8">
        <v>-20</v>
      </c>
      <c r="O12" s="7">
        <v>1</v>
      </c>
      <c r="P12" s="8">
        <v>-4</v>
      </c>
      <c r="Q12" s="4">
        <f t="shared" si="0"/>
        <v>9</v>
      </c>
      <c r="R12" s="6">
        <f t="shared" si="0"/>
        <v>-4</v>
      </c>
    </row>
    <row r="13" spans="3:18" ht="25.8" thickTop="1" thickBot="1" x14ac:dyDescent="0.35">
      <c r="C13" s="247"/>
      <c r="D13" s="46" t="s">
        <v>79</v>
      </c>
      <c r="E13" s="47"/>
      <c r="F13" s="48"/>
      <c r="G13" s="7">
        <v>1</v>
      </c>
      <c r="H13" s="8">
        <v>-24</v>
      </c>
      <c r="I13" s="7">
        <v>3</v>
      </c>
      <c r="J13" s="8">
        <v>12</v>
      </c>
      <c r="K13" s="7">
        <v>1</v>
      </c>
      <c r="L13" s="8">
        <v>-28</v>
      </c>
      <c r="M13" s="7">
        <v>1</v>
      </c>
      <c r="N13" s="8">
        <v>-8</v>
      </c>
      <c r="O13" s="7">
        <v>3</v>
      </c>
      <c r="P13" s="8">
        <v>8</v>
      </c>
      <c r="Q13" s="4">
        <f t="shared" si="0"/>
        <v>9</v>
      </c>
      <c r="R13" s="6">
        <f t="shared" si="0"/>
        <v>-40</v>
      </c>
    </row>
    <row r="14" spans="3:18" ht="25.8" thickTop="1" thickBot="1" x14ac:dyDescent="0.35">
      <c r="C14" s="247"/>
      <c r="D14" s="46" t="s">
        <v>82</v>
      </c>
      <c r="E14" s="47"/>
      <c r="F14" s="48"/>
      <c r="G14" s="7">
        <v>1</v>
      </c>
      <c r="H14" s="8">
        <v>-12</v>
      </c>
      <c r="I14" s="7">
        <v>1</v>
      </c>
      <c r="J14" s="8">
        <v>-12</v>
      </c>
      <c r="K14" s="7">
        <v>1</v>
      </c>
      <c r="L14" s="8">
        <v>-4</v>
      </c>
      <c r="M14" s="7">
        <v>3</v>
      </c>
      <c r="N14" s="8">
        <v>20</v>
      </c>
      <c r="O14" s="7">
        <v>1</v>
      </c>
      <c r="P14" s="8">
        <v>-20</v>
      </c>
      <c r="Q14" s="4">
        <f t="shared" si="0"/>
        <v>7</v>
      </c>
      <c r="R14" s="6">
        <f t="shared" si="0"/>
        <v>-28</v>
      </c>
    </row>
    <row r="15" spans="3:18" ht="25.8" thickTop="1" thickBot="1" x14ac:dyDescent="0.35">
      <c r="C15" s="248"/>
      <c r="D15" s="49" t="s">
        <v>83</v>
      </c>
      <c r="E15" s="50"/>
      <c r="F15" s="51"/>
      <c r="G15" s="9">
        <v>1</v>
      </c>
      <c r="H15" s="10">
        <v>-4</v>
      </c>
      <c r="I15" s="9">
        <v>1</v>
      </c>
      <c r="J15" s="10">
        <v>-16</v>
      </c>
      <c r="K15" s="9">
        <v>3</v>
      </c>
      <c r="L15" s="10">
        <v>4</v>
      </c>
      <c r="M15" s="9">
        <v>1</v>
      </c>
      <c r="N15" s="10">
        <v>-28</v>
      </c>
      <c r="O15" s="9">
        <v>1</v>
      </c>
      <c r="P15" s="10">
        <v>-8</v>
      </c>
      <c r="Q15" s="11">
        <f t="shared" si="0"/>
        <v>7</v>
      </c>
      <c r="R15" s="12">
        <f t="shared" si="0"/>
        <v>-52</v>
      </c>
    </row>
    <row r="16" spans="3:18" ht="15.75" customHeight="1" thickTop="1" x14ac:dyDescent="0.3">
      <c r="P16" s="58"/>
      <c r="R16" s="69"/>
    </row>
    <row r="17" spans="1:18" ht="20.100000000000001" customHeight="1" x14ac:dyDescent="0.3">
      <c r="G17" s="111" t="s">
        <v>5</v>
      </c>
      <c r="H17" s="111"/>
      <c r="I17"/>
      <c r="J17"/>
      <c r="K17" s="112" t="s">
        <v>6</v>
      </c>
      <c r="L17" s="112"/>
      <c r="M17"/>
      <c r="N17"/>
      <c r="O17" s="113" t="s">
        <v>7</v>
      </c>
      <c r="P17" s="113"/>
      <c r="Q17" s="113"/>
      <c r="R17"/>
    </row>
    <row r="18" spans="1:18" ht="20.100000000000001" customHeight="1" x14ac:dyDescent="0.3"/>
    <row r="19" spans="1:18" ht="21" x14ac:dyDescent="0.4">
      <c r="A19" s="239" t="s">
        <v>8</v>
      </c>
      <c r="B19" s="239"/>
      <c r="C19" s="239"/>
      <c r="D19" s="239"/>
      <c r="E19" s="239"/>
      <c r="F19" s="239"/>
      <c r="G19" s="239"/>
      <c r="H19" s="239"/>
      <c r="I19" s="251" t="s">
        <v>9</v>
      </c>
      <c r="J19" s="251"/>
      <c r="K19" s="251"/>
      <c r="L19" s="251"/>
      <c r="M19" s="251"/>
      <c r="N19" s="251"/>
      <c r="O19" s="251"/>
      <c r="P19" s="251"/>
      <c r="Q19" s="251"/>
      <c r="R19" s="26"/>
    </row>
    <row r="20" spans="1:18" ht="21" x14ac:dyDescent="0.4">
      <c r="A20" s="239" t="s">
        <v>10</v>
      </c>
      <c r="B20" s="239"/>
      <c r="C20" s="239"/>
      <c r="D20" s="239"/>
      <c r="E20" s="239"/>
      <c r="F20" s="239"/>
      <c r="G20" s="239"/>
      <c r="H20" s="239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 ht="21" x14ac:dyDescent="0.4">
      <c r="A21" s="239"/>
      <c r="B21" s="239"/>
      <c r="C21" s="239"/>
      <c r="D21" s="239"/>
      <c r="E21" s="239"/>
      <c r="F21" s="239"/>
      <c r="G21" s="239"/>
      <c r="H21" s="239"/>
      <c r="I21" s="252" t="s">
        <v>11</v>
      </c>
      <c r="J21" s="252"/>
      <c r="K21" s="252"/>
      <c r="L21" s="253" t="s">
        <v>12</v>
      </c>
      <c r="M21" s="253"/>
      <c r="N21" s="253"/>
      <c r="O21" s="253" t="s">
        <v>13</v>
      </c>
      <c r="P21" s="253"/>
      <c r="Q21" s="253"/>
      <c r="R21" s="253"/>
    </row>
    <row r="22" spans="1:18" ht="21" x14ac:dyDescent="0.4">
      <c r="A22" s="239" t="s">
        <v>14</v>
      </c>
      <c r="B22" s="239"/>
      <c r="C22" s="239"/>
      <c r="D22" s="239"/>
      <c r="E22" s="239"/>
      <c r="F22" s="239"/>
      <c r="G22" s="239"/>
      <c r="H22" s="239"/>
      <c r="I22" s="252" t="s">
        <v>15</v>
      </c>
      <c r="J22" s="252"/>
      <c r="K22" s="252"/>
      <c r="L22" s="253" t="s">
        <v>16</v>
      </c>
      <c r="M22" s="253"/>
      <c r="N22" s="253"/>
      <c r="O22" s="253" t="s">
        <v>17</v>
      </c>
      <c r="P22" s="253"/>
      <c r="Q22" s="253"/>
      <c r="R22" s="253"/>
    </row>
    <row r="23" spans="1:18" ht="21" x14ac:dyDescent="0.4">
      <c r="A23" s="239" t="s">
        <v>18</v>
      </c>
      <c r="B23" s="239"/>
      <c r="C23" s="239"/>
      <c r="D23" s="239"/>
      <c r="E23" s="239"/>
      <c r="F23" s="239"/>
      <c r="G23" s="239"/>
      <c r="H23" s="239"/>
      <c r="I23" s="252" t="s">
        <v>19</v>
      </c>
      <c r="J23" s="252"/>
      <c r="K23" s="252"/>
      <c r="L23" s="253" t="s">
        <v>20</v>
      </c>
      <c r="M23" s="253"/>
      <c r="N23" s="253"/>
      <c r="O23" s="253" t="s">
        <v>21</v>
      </c>
      <c r="P23" s="253"/>
      <c r="Q23" s="253"/>
      <c r="R23" s="253"/>
    </row>
    <row r="24" spans="1:18" x14ac:dyDescent="0.3">
      <c r="A24" s="27"/>
      <c r="B24" s="27"/>
      <c r="C24" s="27"/>
      <c r="D24" s="27"/>
      <c r="E24" s="27"/>
      <c r="F24" s="27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62C4E-89EA-4FBA-B26D-6DDAA7FE1A77}">
  <sheetPr>
    <pageSetUpPr fitToPage="1"/>
  </sheetPr>
  <dimension ref="A1:W24"/>
  <sheetViews>
    <sheetView workbookViewId="0">
      <selection activeCell="T4" sqref="T4"/>
    </sheetView>
  </sheetViews>
  <sheetFormatPr baseColWidth="10" defaultRowHeight="14.4" x14ac:dyDescent="0.3"/>
  <cols>
    <col min="7" max="18" width="5.6640625" style="3" customWidth="1"/>
  </cols>
  <sheetData>
    <row r="1" spans="3:23" ht="25.8" x14ac:dyDescent="0.3">
      <c r="C1" s="80" t="s">
        <v>28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>
        <v>2024</v>
      </c>
      <c r="R1" s="81"/>
    </row>
    <row r="2" spans="3:23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23" ht="27" thickTop="1" thickBot="1" x14ac:dyDescent="0.35">
      <c r="C3" s="82" t="s">
        <v>0</v>
      </c>
      <c r="D3" s="83"/>
      <c r="E3" s="83"/>
      <c r="F3" s="84"/>
      <c r="G3" s="85" t="s">
        <v>95</v>
      </c>
      <c r="H3" s="86"/>
      <c r="I3" s="85" t="s">
        <v>95</v>
      </c>
      <c r="J3" s="86"/>
      <c r="K3" s="87" t="s">
        <v>108</v>
      </c>
      <c r="L3" s="88"/>
      <c r="M3" s="87" t="s">
        <v>108</v>
      </c>
      <c r="N3" s="88"/>
      <c r="O3" s="256"/>
      <c r="P3" s="257"/>
      <c r="Q3" s="2"/>
      <c r="R3" s="2"/>
    </row>
    <row r="4" spans="3:23" ht="15.6" thickTop="1" thickBot="1" x14ac:dyDescent="0.35">
      <c r="C4" s="89" t="s">
        <v>1</v>
      </c>
      <c r="D4" s="90"/>
      <c r="E4" s="90"/>
      <c r="F4" s="91"/>
      <c r="G4" s="78" t="s">
        <v>26</v>
      </c>
      <c r="H4" s="79"/>
      <c r="I4" s="92" t="s">
        <v>27</v>
      </c>
      <c r="J4" s="79"/>
      <c r="K4" s="78" t="s">
        <v>26</v>
      </c>
      <c r="L4" s="79"/>
      <c r="M4" s="92" t="s">
        <v>27</v>
      </c>
      <c r="N4" s="79"/>
      <c r="O4" s="78" t="s">
        <v>26</v>
      </c>
      <c r="P4" s="79"/>
    </row>
    <row r="5" spans="3:23" ht="15.75" customHeight="1" thickTop="1" x14ac:dyDescent="0.3">
      <c r="C5" s="231" t="s">
        <v>33</v>
      </c>
      <c r="D5" s="234" t="s">
        <v>22</v>
      </c>
      <c r="E5" s="235"/>
      <c r="F5" s="235"/>
      <c r="G5" s="100">
        <v>45571</v>
      </c>
      <c r="H5" s="103" t="s">
        <v>3</v>
      </c>
      <c r="I5" s="100">
        <v>45571</v>
      </c>
      <c r="J5" s="103" t="s">
        <v>3</v>
      </c>
      <c r="K5" s="100">
        <v>45585</v>
      </c>
      <c r="L5" s="103" t="s">
        <v>3</v>
      </c>
      <c r="M5" s="100">
        <v>45585</v>
      </c>
      <c r="N5" s="103" t="s">
        <v>3</v>
      </c>
      <c r="O5" s="100">
        <v>45599</v>
      </c>
      <c r="P5" s="103" t="s">
        <v>3</v>
      </c>
      <c r="Q5" s="225" t="s">
        <v>4</v>
      </c>
      <c r="R5" s="228" t="s">
        <v>3</v>
      </c>
    </row>
    <row r="6" spans="3:23" ht="15" customHeight="1" x14ac:dyDescent="0.3">
      <c r="C6" s="232"/>
      <c r="D6" s="235"/>
      <c r="E6" s="235"/>
      <c r="F6" s="235"/>
      <c r="G6" s="101"/>
      <c r="H6" s="104"/>
      <c r="I6" s="101"/>
      <c r="J6" s="104"/>
      <c r="K6" s="101"/>
      <c r="L6" s="104"/>
      <c r="M6" s="101"/>
      <c r="N6" s="104"/>
      <c r="O6" s="101"/>
      <c r="P6" s="104"/>
      <c r="Q6" s="226"/>
      <c r="R6" s="229"/>
    </row>
    <row r="7" spans="3:23" ht="15" customHeight="1" x14ac:dyDescent="0.3">
      <c r="C7" s="232"/>
      <c r="D7" s="235"/>
      <c r="E7" s="235"/>
      <c r="F7" s="235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226"/>
      <c r="R7" s="229"/>
    </row>
    <row r="8" spans="3:23" ht="15" customHeight="1" x14ac:dyDescent="0.3">
      <c r="C8" s="232"/>
      <c r="D8" s="235"/>
      <c r="E8" s="235"/>
      <c r="F8" s="235"/>
      <c r="G8" s="101"/>
      <c r="H8" s="104"/>
      <c r="I8" s="101"/>
      <c r="J8" s="104"/>
      <c r="K8" s="101"/>
      <c r="L8" s="104"/>
      <c r="M8" s="101"/>
      <c r="N8" s="104"/>
      <c r="O8" s="101"/>
      <c r="P8" s="104"/>
      <c r="Q8" s="226"/>
      <c r="R8" s="229"/>
    </row>
    <row r="9" spans="3:23" ht="15.75" customHeight="1" thickBot="1" x14ac:dyDescent="0.35">
      <c r="C9" s="232"/>
      <c r="D9" s="235"/>
      <c r="E9" s="235"/>
      <c r="F9" s="235"/>
      <c r="G9" s="102"/>
      <c r="H9" s="105"/>
      <c r="I9" s="102"/>
      <c r="J9" s="105"/>
      <c r="K9" s="102"/>
      <c r="L9" s="105"/>
      <c r="M9" s="102"/>
      <c r="N9" s="105"/>
      <c r="O9" s="102"/>
      <c r="P9" s="105"/>
      <c r="Q9" s="227"/>
      <c r="R9" s="230"/>
    </row>
    <row r="10" spans="3:23" ht="25.8" thickTop="1" thickBot="1" x14ac:dyDescent="0.35">
      <c r="C10" s="232"/>
      <c r="D10" s="43" t="s">
        <v>85</v>
      </c>
      <c r="E10" s="44"/>
      <c r="F10" s="45"/>
      <c r="G10" s="4">
        <v>3</v>
      </c>
      <c r="H10" s="5">
        <v>16</v>
      </c>
      <c r="I10" s="4">
        <v>3</v>
      </c>
      <c r="J10" s="5">
        <v>20</v>
      </c>
      <c r="K10" s="4">
        <v>3</v>
      </c>
      <c r="L10" s="5">
        <v>4</v>
      </c>
      <c r="M10" s="4">
        <v>0</v>
      </c>
      <c r="N10" s="5">
        <v>0</v>
      </c>
      <c r="O10" s="4">
        <v>3</v>
      </c>
      <c r="P10" s="5">
        <v>22</v>
      </c>
      <c r="Q10" s="4">
        <f t="shared" ref="Q10:R15" si="0">SUM(G10,I10,K10,M10,O10)</f>
        <v>12</v>
      </c>
      <c r="R10" s="6">
        <f t="shared" si="0"/>
        <v>62</v>
      </c>
      <c r="U10" s="132" t="s">
        <v>34</v>
      </c>
      <c r="V10" s="133"/>
    </row>
    <row r="11" spans="3:23" ht="25.8" thickTop="1" thickBot="1" x14ac:dyDescent="0.35">
      <c r="C11" s="232"/>
      <c r="D11" s="46" t="s">
        <v>113</v>
      </c>
      <c r="E11" s="47"/>
      <c r="F11" s="48"/>
      <c r="G11" s="7">
        <v>0</v>
      </c>
      <c r="H11" s="8">
        <v>0</v>
      </c>
      <c r="I11" s="7">
        <v>3</v>
      </c>
      <c r="J11" s="8">
        <v>8</v>
      </c>
      <c r="K11" s="7">
        <v>3</v>
      </c>
      <c r="L11" s="8">
        <v>8</v>
      </c>
      <c r="M11" s="7">
        <v>1</v>
      </c>
      <c r="N11" s="8">
        <v>-28</v>
      </c>
      <c r="O11" s="7">
        <v>1</v>
      </c>
      <c r="P11" s="8">
        <v>-22</v>
      </c>
      <c r="Q11" s="4">
        <f t="shared" si="0"/>
        <v>8</v>
      </c>
      <c r="R11" s="6">
        <f t="shared" si="0"/>
        <v>-34</v>
      </c>
      <c r="T11" s="77" t="s">
        <v>85</v>
      </c>
      <c r="U11" s="77"/>
      <c r="V11" s="254" t="s">
        <v>114</v>
      </c>
      <c r="W11" s="255"/>
    </row>
    <row r="12" spans="3:23" ht="25.8" thickTop="1" thickBot="1" x14ac:dyDescent="0.35">
      <c r="C12" s="232"/>
      <c r="D12" s="54" t="s">
        <v>88</v>
      </c>
      <c r="E12" s="52"/>
      <c r="F12" s="53"/>
      <c r="G12" s="7">
        <v>3</v>
      </c>
      <c r="H12" s="8">
        <v>16</v>
      </c>
      <c r="I12" s="7">
        <v>1</v>
      </c>
      <c r="J12" s="8">
        <v>-20</v>
      </c>
      <c r="K12" s="7">
        <v>1</v>
      </c>
      <c r="L12" s="8">
        <v>-8</v>
      </c>
      <c r="M12" s="7">
        <v>3</v>
      </c>
      <c r="N12" s="8">
        <v>12</v>
      </c>
      <c r="O12" s="7">
        <v>0</v>
      </c>
      <c r="P12" s="8">
        <v>0</v>
      </c>
      <c r="Q12" s="4">
        <f t="shared" si="0"/>
        <v>8</v>
      </c>
      <c r="R12" s="6">
        <f t="shared" si="0"/>
        <v>0</v>
      </c>
      <c r="T12" s="77" t="s">
        <v>113</v>
      </c>
      <c r="U12" s="77"/>
      <c r="V12" s="77" t="s">
        <v>115</v>
      </c>
      <c r="W12" s="77"/>
    </row>
    <row r="13" spans="3:23" ht="25.8" thickTop="1" thickBot="1" x14ac:dyDescent="0.35">
      <c r="C13" s="232"/>
      <c r="D13" s="46" t="s">
        <v>87</v>
      </c>
      <c r="E13" s="52"/>
      <c r="F13" s="53"/>
      <c r="G13" s="7">
        <v>1</v>
      </c>
      <c r="H13" s="8">
        <v>-16</v>
      </c>
      <c r="I13" s="7">
        <v>0</v>
      </c>
      <c r="J13" s="8">
        <v>0</v>
      </c>
      <c r="K13" s="7">
        <v>1</v>
      </c>
      <c r="L13" s="8">
        <v>-4</v>
      </c>
      <c r="M13" s="7">
        <v>3</v>
      </c>
      <c r="N13" s="8">
        <v>28</v>
      </c>
      <c r="O13" s="7">
        <v>3</v>
      </c>
      <c r="P13" s="8">
        <v>20</v>
      </c>
      <c r="Q13" s="4">
        <f t="shared" si="0"/>
        <v>8</v>
      </c>
      <c r="R13" s="6">
        <f t="shared" si="0"/>
        <v>28</v>
      </c>
      <c r="U13" s="73" t="s">
        <v>111</v>
      </c>
      <c r="V13" s="73"/>
    </row>
    <row r="14" spans="3:23" ht="25.8" thickTop="1" thickBot="1" x14ac:dyDescent="0.35">
      <c r="C14" s="232"/>
      <c r="D14" s="46" t="s">
        <v>86</v>
      </c>
      <c r="E14" s="47"/>
      <c r="F14" s="48"/>
      <c r="G14" s="7">
        <v>1</v>
      </c>
      <c r="H14" s="8">
        <v>-16</v>
      </c>
      <c r="I14" s="7">
        <v>1</v>
      </c>
      <c r="J14" s="8">
        <v>-8</v>
      </c>
      <c r="K14" s="7">
        <v>0</v>
      </c>
      <c r="L14" s="8">
        <v>0</v>
      </c>
      <c r="M14" s="7">
        <v>1</v>
      </c>
      <c r="N14" s="8">
        <v>-12</v>
      </c>
      <c r="O14" s="7">
        <v>1</v>
      </c>
      <c r="P14" s="8">
        <v>-20</v>
      </c>
      <c r="Q14" s="4">
        <f t="shared" si="0"/>
        <v>4</v>
      </c>
      <c r="R14" s="6">
        <f t="shared" si="0"/>
        <v>-56</v>
      </c>
      <c r="T14" s="72"/>
      <c r="U14" s="72"/>
      <c r="V14" s="72"/>
      <c r="W14" s="72"/>
    </row>
    <row r="15" spans="3:23" ht="25.2" thickTop="1" x14ac:dyDescent="0.3">
      <c r="C15" s="232"/>
      <c r="D15" s="57"/>
      <c r="E15" s="56"/>
      <c r="F15" s="48"/>
      <c r="G15" s="7"/>
      <c r="H15" s="8"/>
      <c r="I15" s="7"/>
      <c r="J15" s="8"/>
      <c r="K15" s="7"/>
      <c r="L15" s="8"/>
      <c r="M15" s="7"/>
      <c r="N15" s="8"/>
      <c r="O15" s="7"/>
      <c r="P15" s="8"/>
      <c r="Q15" s="4">
        <f t="shared" si="0"/>
        <v>0</v>
      </c>
      <c r="R15" s="6">
        <f t="shared" si="0"/>
        <v>0</v>
      </c>
      <c r="U15" s="76" t="s">
        <v>112</v>
      </c>
      <c r="V15" s="76"/>
    </row>
    <row r="16" spans="3:23" ht="15.75" customHeight="1" x14ac:dyDescent="0.3">
      <c r="N16" s="58"/>
      <c r="P16" s="58"/>
      <c r="U16" s="72"/>
      <c r="V16" s="72"/>
    </row>
    <row r="17" spans="1:18" ht="20.100000000000001" customHeight="1" x14ac:dyDescent="0.3">
      <c r="G17" s="111" t="s">
        <v>5</v>
      </c>
      <c r="H17" s="111"/>
      <c r="I17"/>
      <c r="J17"/>
      <c r="K17" s="112" t="s">
        <v>6</v>
      </c>
      <c r="L17" s="112"/>
      <c r="M17"/>
      <c r="N17"/>
      <c r="O17" s="113" t="s">
        <v>7</v>
      </c>
      <c r="P17" s="113"/>
      <c r="Q17" s="113"/>
      <c r="R17"/>
    </row>
    <row r="18" spans="1:18" ht="20.100000000000001" customHeight="1" x14ac:dyDescent="0.3"/>
    <row r="19" spans="1:18" ht="21" x14ac:dyDescent="0.4">
      <c r="A19" s="224" t="s">
        <v>8</v>
      </c>
      <c r="B19" s="224"/>
      <c r="C19" s="224"/>
      <c r="D19" s="224"/>
      <c r="E19" s="224"/>
      <c r="F19" s="224"/>
      <c r="G19" s="224"/>
      <c r="H19" s="224"/>
      <c r="I19" s="236" t="s">
        <v>9</v>
      </c>
      <c r="J19" s="236"/>
      <c r="K19" s="236"/>
      <c r="L19" s="236"/>
      <c r="M19" s="236"/>
      <c r="N19" s="236"/>
      <c r="O19" s="236"/>
      <c r="P19" s="236"/>
      <c r="Q19" s="236"/>
      <c r="R19" s="29"/>
    </row>
    <row r="20" spans="1:18" ht="21" x14ac:dyDescent="0.4">
      <c r="A20" s="224" t="s">
        <v>10</v>
      </c>
      <c r="B20" s="224"/>
      <c r="C20" s="224"/>
      <c r="D20" s="224"/>
      <c r="E20" s="224"/>
      <c r="F20" s="224"/>
      <c r="G20" s="224"/>
      <c r="H20" s="224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ht="21" x14ac:dyDescent="0.4">
      <c r="A21" s="224"/>
      <c r="B21" s="224"/>
      <c r="C21" s="224"/>
      <c r="D21" s="224"/>
      <c r="E21" s="224"/>
      <c r="F21" s="224"/>
      <c r="G21" s="224"/>
      <c r="H21" s="224"/>
      <c r="I21" s="237" t="s">
        <v>11</v>
      </c>
      <c r="J21" s="237"/>
      <c r="K21" s="237"/>
      <c r="L21" s="238" t="s">
        <v>12</v>
      </c>
      <c r="M21" s="238"/>
      <c r="N21" s="238"/>
      <c r="O21" s="238" t="s">
        <v>13</v>
      </c>
      <c r="P21" s="238"/>
      <c r="Q21" s="238"/>
      <c r="R21" s="238"/>
    </row>
    <row r="22" spans="1:18" ht="21" x14ac:dyDescent="0.4">
      <c r="A22" s="224" t="s">
        <v>14</v>
      </c>
      <c r="B22" s="224"/>
      <c r="C22" s="224"/>
      <c r="D22" s="224"/>
      <c r="E22" s="224"/>
      <c r="F22" s="224"/>
      <c r="G22" s="224"/>
      <c r="H22" s="224"/>
      <c r="I22" s="237" t="s">
        <v>15</v>
      </c>
      <c r="J22" s="237"/>
      <c r="K22" s="237"/>
      <c r="L22" s="238" t="s">
        <v>16</v>
      </c>
      <c r="M22" s="238"/>
      <c r="N22" s="238"/>
      <c r="O22" s="238" t="s">
        <v>17</v>
      </c>
      <c r="P22" s="238"/>
      <c r="Q22" s="238"/>
      <c r="R22" s="238"/>
    </row>
    <row r="23" spans="1:18" ht="21" x14ac:dyDescent="0.4">
      <c r="A23" s="224" t="s">
        <v>18</v>
      </c>
      <c r="B23" s="224"/>
      <c r="C23" s="224"/>
      <c r="D23" s="224"/>
      <c r="E23" s="224"/>
      <c r="F23" s="224"/>
      <c r="G23" s="224"/>
      <c r="H23" s="224"/>
      <c r="I23" s="237" t="s">
        <v>19</v>
      </c>
      <c r="J23" s="237"/>
      <c r="K23" s="237"/>
      <c r="L23" s="238" t="s">
        <v>20</v>
      </c>
      <c r="M23" s="238"/>
      <c r="N23" s="238"/>
      <c r="O23" s="238" t="s">
        <v>21</v>
      </c>
      <c r="P23" s="238"/>
      <c r="Q23" s="238"/>
      <c r="R23" s="238"/>
    </row>
    <row r="24" spans="1:18" x14ac:dyDescent="0.3">
      <c r="A24" s="30"/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</sheetData>
  <sheetProtection sheet="1" objects="1" scenarios="1"/>
  <sortState xmlns:xlrd2="http://schemas.microsoft.com/office/spreadsheetml/2017/richdata2" ref="D10:R15">
    <sortCondition descending="1" ref="Q10:Q15"/>
    <sortCondition ref="R10:R15"/>
  </sortState>
  <mergeCells count="56"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U10:V10"/>
    <mergeCell ref="T11:U11"/>
    <mergeCell ref="V11:W11"/>
    <mergeCell ref="T12:U12"/>
    <mergeCell ref="V12:W12"/>
    <mergeCell ref="U13:V13"/>
    <mergeCell ref="T14:U14"/>
    <mergeCell ref="V14:W14"/>
    <mergeCell ref="U15:V15"/>
    <mergeCell ref="U16:V1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8BFC7-AB43-4D35-B6CF-2D2BD2C0557E}">
  <sheetPr>
    <pageSetUpPr fitToPage="1"/>
  </sheetPr>
  <dimension ref="A1:X24"/>
  <sheetViews>
    <sheetView tabSelected="1" workbookViewId="0">
      <selection activeCell="T7" sqref="T7"/>
    </sheetView>
  </sheetViews>
  <sheetFormatPr baseColWidth="10" defaultRowHeight="14.4" x14ac:dyDescent="0.3"/>
  <cols>
    <col min="7" max="18" width="5.6640625" style="3" customWidth="1"/>
    <col min="21" max="21" width="13.5546875" customWidth="1"/>
  </cols>
  <sheetData>
    <row r="1" spans="3:24" ht="25.8" x14ac:dyDescent="0.3">
      <c r="C1" s="80" t="s">
        <v>28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>
        <v>2024</v>
      </c>
      <c r="R1" s="81"/>
    </row>
    <row r="2" spans="3:24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24" ht="27" thickTop="1" thickBot="1" x14ac:dyDescent="0.35">
      <c r="C3" s="82" t="s">
        <v>0</v>
      </c>
      <c r="D3" s="83"/>
      <c r="E3" s="83"/>
      <c r="F3" s="84"/>
      <c r="G3" s="85" t="s">
        <v>95</v>
      </c>
      <c r="H3" s="86"/>
      <c r="I3" s="85" t="s">
        <v>95</v>
      </c>
      <c r="J3" s="86"/>
      <c r="K3" s="87" t="s">
        <v>108</v>
      </c>
      <c r="L3" s="88"/>
      <c r="M3" s="87" t="s">
        <v>108</v>
      </c>
      <c r="N3" s="88"/>
      <c r="O3" s="256"/>
      <c r="P3" s="257"/>
      <c r="Q3" s="2"/>
      <c r="R3" s="2"/>
    </row>
    <row r="4" spans="3:24" ht="15.6" thickTop="1" thickBot="1" x14ac:dyDescent="0.35">
      <c r="C4" s="261" t="s">
        <v>1</v>
      </c>
      <c r="D4" s="90"/>
      <c r="E4" s="90"/>
      <c r="F4" s="91"/>
      <c r="G4" s="78" t="s">
        <v>26</v>
      </c>
      <c r="H4" s="79"/>
      <c r="I4" s="92" t="s">
        <v>27</v>
      </c>
      <c r="J4" s="79"/>
      <c r="K4" s="78" t="s">
        <v>26</v>
      </c>
      <c r="L4" s="79"/>
      <c r="M4" s="92" t="s">
        <v>27</v>
      </c>
      <c r="N4" s="79"/>
      <c r="O4" s="78" t="s">
        <v>26</v>
      </c>
      <c r="P4" s="79"/>
    </row>
    <row r="5" spans="3:24" ht="15.75" customHeight="1" thickTop="1" x14ac:dyDescent="0.3">
      <c r="C5" s="258" t="s">
        <v>33</v>
      </c>
      <c r="D5" s="249" t="s">
        <v>23</v>
      </c>
      <c r="E5" s="250"/>
      <c r="F5" s="250"/>
      <c r="G5" s="100">
        <v>45571</v>
      </c>
      <c r="H5" s="103" t="s">
        <v>3</v>
      </c>
      <c r="I5" s="100">
        <v>45571</v>
      </c>
      <c r="J5" s="103" t="s">
        <v>3</v>
      </c>
      <c r="K5" s="100">
        <v>45585</v>
      </c>
      <c r="L5" s="103" t="s">
        <v>3</v>
      </c>
      <c r="M5" s="100">
        <v>45585</v>
      </c>
      <c r="N5" s="103" t="s">
        <v>3</v>
      </c>
      <c r="O5" s="100">
        <v>45599</v>
      </c>
      <c r="P5" s="103" t="s">
        <v>3</v>
      </c>
      <c r="Q5" s="240" t="s">
        <v>4</v>
      </c>
      <c r="R5" s="243" t="s">
        <v>3</v>
      </c>
    </row>
    <row r="6" spans="3:24" ht="15" customHeight="1" x14ac:dyDescent="0.3">
      <c r="C6" s="259"/>
      <c r="D6" s="250"/>
      <c r="E6" s="250"/>
      <c r="F6" s="250"/>
      <c r="G6" s="101"/>
      <c r="H6" s="104"/>
      <c r="I6" s="101"/>
      <c r="J6" s="104"/>
      <c r="K6" s="101"/>
      <c r="L6" s="104"/>
      <c r="M6" s="101"/>
      <c r="N6" s="104"/>
      <c r="O6" s="101"/>
      <c r="P6" s="104"/>
      <c r="Q6" s="241"/>
      <c r="R6" s="244"/>
    </row>
    <row r="7" spans="3:24" ht="15" customHeight="1" x14ac:dyDescent="0.3">
      <c r="C7" s="259"/>
      <c r="D7" s="250"/>
      <c r="E7" s="250"/>
      <c r="F7" s="250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241"/>
      <c r="R7" s="244"/>
    </row>
    <row r="8" spans="3:24" ht="15" customHeight="1" x14ac:dyDescent="0.3">
      <c r="C8" s="259"/>
      <c r="D8" s="250"/>
      <c r="E8" s="250"/>
      <c r="F8" s="250"/>
      <c r="G8" s="101"/>
      <c r="H8" s="104"/>
      <c r="I8" s="101"/>
      <c r="J8" s="104"/>
      <c r="K8" s="101"/>
      <c r="L8" s="104"/>
      <c r="M8" s="101"/>
      <c r="N8" s="104"/>
      <c r="O8" s="101"/>
      <c r="P8" s="104"/>
      <c r="Q8" s="241"/>
      <c r="R8" s="244"/>
      <c r="X8" t="s">
        <v>25</v>
      </c>
    </row>
    <row r="9" spans="3:24" ht="15.75" customHeight="1" thickBot="1" x14ac:dyDescent="0.35">
      <c r="C9" s="259"/>
      <c r="D9" s="250"/>
      <c r="E9" s="250"/>
      <c r="F9" s="250"/>
      <c r="G9" s="102"/>
      <c r="H9" s="105"/>
      <c r="I9" s="102"/>
      <c r="J9" s="105"/>
      <c r="K9" s="102"/>
      <c r="L9" s="105"/>
      <c r="M9" s="102"/>
      <c r="N9" s="105"/>
      <c r="O9" s="102"/>
      <c r="P9" s="105"/>
      <c r="Q9" s="242"/>
      <c r="R9" s="245"/>
    </row>
    <row r="10" spans="3:24" ht="25.8" thickTop="1" thickBot="1" x14ac:dyDescent="0.35">
      <c r="C10" s="259"/>
      <c r="D10" s="43" t="s">
        <v>89</v>
      </c>
      <c r="E10" s="44"/>
      <c r="F10" s="45"/>
      <c r="G10" s="4">
        <v>3</v>
      </c>
      <c r="H10" s="5">
        <v>24</v>
      </c>
      <c r="I10" s="4">
        <v>3</v>
      </c>
      <c r="J10" s="5">
        <v>8</v>
      </c>
      <c r="K10" s="4">
        <v>1</v>
      </c>
      <c r="L10" s="5">
        <v>-16</v>
      </c>
      <c r="M10" s="4">
        <v>0</v>
      </c>
      <c r="N10" s="5">
        <v>0</v>
      </c>
      <c r="O10" s="4">
        <v>3</v>
      </c>
      <c r="P10" s="5">
        <v>28</v>
      </c>
      <c r="Q10" s="4">
        <f t="shared" ref="Q10:R15" si="0">SUM(G10,I10,K10,M10,O10)</f>
        <v>10</v>
      </c>
      <c r="R10" s="6">
        <f t="shared" si="0"/>
        <v>44</v>
      </c>
    </row>
    <row r="11" spans="3:24" ht="25.8" thickTop="1" thickBot="1" x14ac:dyDescent="0.35">
      <c r="C11" s="259"/>
      <c r="D11" s="55" t="s">
        <v>91</v>
      </c>
      <c r="E11" s="47"/>
      <c r="F11" s="48"/>
      <c r="G11" s="7">
        <v>1</v>
      </c>
      <c r="H11" s="8">
        <v>-20</v>
      </c>
      <c r="I11" s="7">
        <v>0</v>
      </c>
      <c r="J11" s="8">
        <v>0</v>
      </c>
      <c r="K11" s="7">
        <v>3</v>
      </c>
      <c r="L11" s="8">
        <v>16</v>
      </c>
      <c r="M11" s="7">
        <v>3</v>
      </c>
      <c r="N11" s="8">
        <v>4</v>
      </c>
      <c r="O11" s="7">
        <v>3</v>
      </c>
      <c r="P11" s="8">
        <v>22</v>
      </c>
      <c r="Q11" s="4">
        <f t="shared" si="0"/>
        <v>10</v>
      </c>
      <c r="R11" s="6">
        <f t="shared" si="0"/>
        <v>22</v>
      </c>
    </row>
    <row r="12" spans="3:24" ht="25.8" thickTop="1" thickBot="1" x14ac:dyDescent="0.35">
      <c r="C12" s="259"/>
      <c r="D12" s="55" t="s">
        <v>92</v>
      </c>
      <c r="E12" s="52"/>
      <c r="F12" s="53"/>
      <c r="G12" s="7">
        <v>3</v>
      </c>
      <c r="H12" s="8">
        <v>20</v>
      </c>
      <c r="I12" s="7">
        <v>1</v>
      </c>
      <c r="J12" s="8">
        <v>-8</v>
      </c>
      <c r="K12" s="7">
        <v>1</v>
      </c>
      <c r="L12" s="8">
        <v>-4</v>
      </c>
      <c r="M12" s="7">
        <v>3</v>
      </c>
      <c r="N12" s="8">
        <v>8</v>
      </c>
      <c r="O12" s="7">
        <v>0</v>
      </c>
      <c r="P12" s="8">
        <v>0</v>
      </c>
      <c r="Q12" s="4">
        <f t="shared" si="0"/>
        <v>8</v>
      </c>
      <c r="R12" s="6">
        <f t="shared" si="0"/>
        <v>16</v>
      </c>
    </row>
    <row r="13" spans="3:24" ht="25.8" thickTop="1" thickBot="1" x14ac:dyDescent="0.35">
      <c r="C13" s="259"/>
      <c r="D13" s="46" t="s">
        <v>94</v>
      </c>
      <c r="E13" s="47"/>
      <c r="F13" s="48"/>
      <c r="G13" s="7">
        <v>0</v>
      </c>
      <c r="H13" s="8">
        <v>0</v>
      </c>
      <c r="I13" s="7">
        <v>3</v>
      </c>
      <c r="J13" s="8">
        <v>20</v>
      </c>
      <c r="K13" s="7">
        <v>3</v>
      </c>
      <c r="L13" s="8">
        <v>4</v>
      </c>
      <c r="M13" s="7">
        <v>1</v>
      </c>
      <c r="N13" s="8">
        <v>-4</v>
      </c>
      <c r="O13" s="7">
        <v>1</v>
      </c>
      <c r="P13" s="8">
        <v>-28</v>
      </c>
      <c r="Q13" s="4">
        <f t="shared" si="0"/>
        <v>8</v>
      </c>
      <c r="R13" s="6">
        <f t="shared" si="0"/>
        <v>-8</v>
      </c>
    </row>
    <row r="14" spans="3:24" ht="25.8" thickTop="1" thickBot="1" x14ac:dyDescent="0.35">
      <c r="C14" s="259"/>
      <c r="D14" s="46" t="s">
        <v>90</v>
      </c>
      <c r="E14" s="52"/>
      <c r="F14" s="53"/>
      <c r="G14" s="7">
        <v>1</v>
      </c>
      <c r="H14" s="8">
        <v>-24</v>
      </c>
      <c r="I14" s="7">
        <v>1</v>
      </c>
      <c r="J14" s="8">
        <v>-20</v>
      </c>
      <c r="K14" s="7">
        <v>0</v>
      </c>
      <c r="L14" s="8">
        <v>0</v>
      </c>
      <c r="M14" s="7">
        <v>1</v>
      </c>
      <c r="N14" s="8">
        <v>-8</v>
      </c>
      <c r="O14" s="7">
        <v>1</v>
      </c>
      <c r="P14" s="8">
        <v>-22</v>
      </c>
      <c r="Q14" s="4">
        <f t="shared" si="0"/>
        <v>4</v>
      </c>
      <c r="R14" s="6">
        <f t="shared" si="0"/>
        <v>-74</v>
      </c>
    </row>
    <row r="15" spans="3:24" ht="25.8" thickTop="1" thickBot="1" x14ac:dyDescent="0.35">
      <c r="C15" s="260"/>
      <c r="D15" s="46"/>
      <c r="E15" s="47"/>
      <c r="F15" s="48"/>
      <c r="G15" s="7"/>
      <c r="H15" s="8"/>
      <c r="I15" s="7"/>
      <c r="J15" s="8"/>
      <c r="K15" s="7"/>
      <c r="L15" s="8"/>
      <c r="M15" s="7"/>
      <c r="N15" s="8"/>
      <c r="O15" s="7"/>
      <c r="P15" s="8"/>
      <c r="Q15" s="4">
        <f t="shared" si="0"/>
        <v>0</v>
      </c>
      <c r="R15" s="6">
        <f t="shared" si="0"/>
        <v>0</v>
      </c>
    </row>
    <row r="16" spans="3:24" ht="15.75" customHeight="1" x14ac:dyDescent="0.3">
      <c r="P16" s="58"/>
    </row>
    <row r="17" spans="1:18" ht="20.100000000000001" customHeight="1" x14ac:dyDescent="0.3">
      <c r="G17" s="111" t="s">
        <v>5</v>
      </c>
      <c r="H17" s="111"/>
      <c r="I17"/>
      <c r="J17"/>
      <c r="K17" s="112" t="s">
        <v>6</v>
      </c>
      <c r="L17" s="112"/>
      <c r="M17"/>
      <c r="N17"/>
      <c r="O17" s="113" t="s">
        <v>7</v>
      </c>
      <c r="P17" s="113"/>
      <c r="Q17" s="113"/>
      <c r="R17"/>
    </row>
    <row r="18" spans="1:18" ht="20.100000000000001" customHeight="1" x14ac:dyDescent="0.3"/>
    <row r="19" spans="1:18" ht="21" x14ac:dyDescent="0.4">
      <c r="A19" s="239" t="s">
        <v>8</v>
      </c>
      <c r="B19" s="239"/>
      <c r="C19" s="239"/>
      <c r="D19" s="239"/>
      <c r="E19" s="239"/>
      <c r="F19" s="239"/>
      <c r="G19" s="239"/>
      <c r="H19" s="239"/>
      <c r="I19" s="251" t="s">
        <v>9</v>
      </c>
      <c r="J19" s="251"/>
      <c r="K19" s="251"/>
      <c r="L19" s="251"/>
      <c r="M19" s="251"/>
      <c r="N19" s="251"/>
      <c r="O19" s="251"/>
      <c r="P19" s="251"/>
      <c r="Q19" s="251"/>
      <c r="R19" s="26"/>
    </row>
    <row r="20" spans="1:18" ht="21" x14ac:dyDescent="0.4">
      <c r="A20" s="239" t="s">
        <v>10</v>
      </c>
      <c r="B20" s="239"/>
      <c r="C20" s="239"/>
      <c r="D20" s="239"/>
      <c r="E20" s="239"/>
      <c r="F20" s="239"/>
      <c r="G20" s="239"/>
      <c r="H20" s="239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 ht="21" x14ac:dyDescent="0.4">
      <c r="A21" s="239"/>
      <c r="B21" s="239"/>
      <c r="C21" s="239"/>
      <c r="D21" s="239"/>
      <c r="E21" s="239"/>
      <c r="F21" s="239"/>
      <c r="G21" s="239"/>
      <c r="H21" s="239"/>
      <c r="I21" s="252" t="s">
        <v>11</v>
      </c>
      <c r="J21" s="252"/>
      <c r="K21" s="252"/>
      <c r="L21" s="253" t="s">
        <v>12</v>
      </c>
      <c r="M21" s="253"/>
      <c r="N21" s="253"/>
      <c r="O21" s="253" t="s">
        <v>13</v>
      </c>
      <c r="P21" s="253"/>
      <c r="Q21" s="253"/>
      <c r="R21" s="253"/>
    </row>
    <row r="22" spans="1:18" ht="21" x14ac:dyDescent="0.4">
      <c r="A22" s="239" t="s">
        <v>14</v>
      </c>
      <c r="B22" s="239"/>
      <c r="C22" s="239"/>
      <c r="D22" s="239"/>
      <c r="E22" s="239"/>
      <c r="F22" s="239"/>
      <c r="G22" s="239"/>
      <c r="H22" s="239"/>
      <c r="I22" s="252" t="s">
        <v>15</v>
      </c>
      <c r="J22" s="252"/>
      <c r="K22" s="252"/>
      <c r="L22" s="253" t="s">
        <v>16</v>
      </c>
      <c r="M22" s="253"/>
      <c r="N22" s="253"/>
      <c r="O22" s="253" t="s">
        <v>17</v>
      </c>
      <c r="P22" s="253"/>
      <c r="Q22" s="253"/>
      <c r="R22" s="253"/>
    </row>
    <row r="23" spans="1:18" ht="21" x14ac:dyDescent="0.4">
      <c r="A23" s="239" t="s">
        <v>18</v>
      </c>
      <c r="B23" s="239"/>
      <c r="C23" s="239"/>
      <c r="D23" s="239"/>
      <c r="E23" s="239"/>
      <c r="F23" s="239"/>
      <c r="G23" s="239"/>
      <c r="H23" s="239"/>
      <c r="I23" s="252" t="s">
        <v>19</v>
      </c>
      <c r="J23" s="252"/>
      <c r="K23" s="252"/>
      <c r="L23" s="253" t="s">
        <v>20</v>
      </c>
      <c r="M23" s="253"/>
      <c r="N23" s="253"/>
      <c r="O23" s="253" t="s">
        <v>21</v>
      </c>
      <c r="P23" s="253"/>
      <c r="Q23" s="253"/>
      <c r="R23" s="253"/>
    </row>
    <row r="24" spans="1:18" x14ac:dyDescent="0.3">
      <c r="A24" s="27"/>
      <c r="B24" s="27"/>
      <c r="C24" s="27"/>
      <c r="D24" s="27"/>
      <c r="E24" s="27"/>
      <c r="F24" s="27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6"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4"/>
  <sheetViews>
    <sheetView workbookViewId="0">
      <selection activeCell="F12" sqref="F12"/>
    </sheetView>
  </sheetViews>
  <sheetFormatPr baseColWidth="10" defaultRowHeight="14.4" x14ac:dyDescent="0.3"/>
  <cols>
    <col min="7" max="18" width="5.6640625" style="3" customWidth="1"/>
  </cols>
  <sheetData>
    <row r="1" spans="3:18" ht="25.8" x14ac:dyDescent="0.3">
      <c r="C1" s="80" t="s">
        <v>28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>
        <v>2024</v>
      </c>
      <c r="R1" s="81"/>
    </row>
    <row r="2" spans="3:18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18" ht="27" thickTop="1" thickBot="1" x14ac:dyDescent="0.35">
      <c r="C3" s="82" t="s">
        <v>0</v>
      </c>
      <c r="D3" s="83"/>
      <c r="E3" s="83"/>
      <c r="F3" s="84"/>
      <c r="G3" s="85" t="s">
        <v>97</v>
      </c>
      <c r="H3" s="86"/>
      <c r="I3" s="85" t="s">
        <v>97</v>
      </c>
      <c r="J3" s="86"/>
      <c r="K3" s="87" t="s">
        <v>108</v>
      </c>
      <c r="L3" s="88"/>
      <c r="M3" s="87" t="s">
        <v>108</v>
      </c>
      <c r="N3" s="88"/>
      <c r="O3" s="87" t="s">
        <v>97</v>
      </c>
      <c r="P3" s="88"/>
      <c r="Q3" s="2"/>
      <c r="R3" s="2"/>
    </row>
    <row r="4" spans="3:18" ht="15.6" thickTop="1" thickBot="1" x14ac:dyDescent="0.35">
      <c r="C4" s="89" t="s">
        <v>1</v>
      </c>
      <c r="D4" s="90"/>
      <c r="E4" s="90"/>
      <c r="F4" s="91"/>
      <c r="G4" s="78" t="s">
        <v>26</v>
      </c>
      <c r="H4" s="79"/>
      <c r="I4" s="92" t="s">
        <v>27</v>
      </c>
      <c r="J4" s="79"/>
      <c r="K4" s="78" t="s">
        <v>26</v>
      </c>
      <c r="L4" s="79"/>
      <c r="M4" s="92" t="s">
        <v>27</v>
      </c>
      <c r="N4" s="79"/>
      <c r="O4" s="78" t="s">
        <v>26</v>
      </c>
      <c r="P4" s="79"/>
    </row>
    <row r="5" spans="3:18" ht="15.75" customHeight="1" thickTop="1" x14ac:dyDescent="0.3">
      <c r="C5" s="124" t="s">
        <v>2</v>
      </c>
      <c r="D5" s="127" t="s">
        <v>23</v>
      </c>
      <c r="E5" s="128"/>
      <c r="F5" s="128"/>
      <c r="G5" s="100">
        <v>45571</v>
      </c>
      <c r="H5" s="103" t="s">
        <v>3</v>
      </c>
      <c r="I5" s="100">
        <v>45571</v>
      </c>
      <c r="J5" s="103" t="s">
        <v>3</v>
      </c>
      <c r="K5" s="100">
        <v>45585</v>
      </c>
      <c r="L5" s="103" t="s">
        <v>3</v>
      </c>
      <c r="M5" s="100">
        <v>45585</v>
      </c>
      <c r="N5" s="103" t="s">
        <v>3</v>
      </c>
      <c r="O5" s="100">
        <v>45599</v>
      </c>
      <c r="P5" s="103" t="s">
        <v>3</v>
      </c>
      <c r="Q5" s="118" t="s">
        <v>4</v>
      </c>
      <c r="R5" s="121" t="s">
        <v>3</v>
      </c>
    </row>
    <row r="6" spans="3:18" ht="15" customHeight="1" x14ac:dyDescent="0.3">
      <c r="C6" s="125"/>
      <c r="D6" s="128"/>
      <c r="E6" s="128"/>
      <c r="F6" s="128"/>
      <c r="G6" s="101"/>
      <c r="H6" s="104"/>
      <c r="I6" s="101"/>
      <c r="J6" s="104"/>
      <c r="K6" s="101"/>
      <c r="L6" s="104"/>
      <c r="M6" s="101"/>
      <c r="N6" s="104"/>
      <c r="O6" s="101"/>
      <c r="P6" s="104"/>
      <c r="Q6" s="119"/>
      <c r="R6" s="122"/>
    </row>
    <row r="7" spans="3:18" x14ac:dyDescent="0.3">
      <c r="C7" s="125"/>
      <c r="D7" s="128"/>
      <c r="E7" s="128"/>
      <c r="F7" s="128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19"/>
      <c r="R7" s="122"/>
    </row>
    <row r="8" spans="3:18" x14ac:dyDescent="0.3">
      <c r="C8" s="125"/>
      <c r="D8" s="128"/>
      <c r="E8" s="128"/>
      <c r="F8" s="128"/>
      <c r="G8" s="101"/>
      <c r="H8" s="104"/>
      <c r="I8" s="101"/>
      <c r="J8" s="104"/>
      <c r="K8" s="101"/>
      <c r="L8" s="104"/>
      <c r="M8" s="101"/>
      <c r="N8" s="104"/>
      <c r="O8" s="101"/>
      <c r="P8" s="104"/>
      <c r="Q8" s="119"/>
      <c r="R8" s="122"/>
    </row>
    <row r="9" spans="3:18" ht="15" thickBot="1" x14ac:dyDescent="0.35">
      <c r="C9" s="125"/>
      <c r="D9" s="128"/>
      <c r="E9" s="128"/>
      <c r="F9" s="128"/>
      <c r="G9" s="102"/>
      <c r="H9" s="105"/>
      <c r="I9" s="102"/>
      <c r="J9" s="105"/>
      <c r="K9" s="102"/>
      <c r="L9" s="105"/>
      <c r="M9" s="102"/>
      <c r="N9" s="105"/>
      <c r="O9" s="102"/>
      <c r="P9" s="105"/>
      <c r="Q9" s="120"/>
      <c r="R9" s="123"/>
    </row>
    <row r="10" spans="3:18" ht="25.8" thickTop="1" thickBot="1" x14ac:dyDescent="0.35">
      <c r="C10" s="125"/>
      <c r="D10" s="62" t="s">
        <v>101</v>
      </c>
      <c r="E10" s="63"/>
      <c r="F10" s="64"/>
      <c r="G10" s="4">
        <v>3</v>
      </c>
      <c r="H10" s="5">
        <v>16</v>
      </c>
      <c r="I10" s="4">
        <v>3</v>
      </c>
      <c r="J10" s="5">
        <v>14</v>
      </c>
      <c r="K10" s="4">
        <v>3</v>
      </c>
      <c r="L10" s="5">
        <v>8</v>
      </c>
      <c r="M10" s="4">
        <v>2</v>
      </c>
      <c r="N10" s="5">
        <v>0</v>
      </c>
      <c r="O10" s="4">
        <v>2</v>
      </c>
      <c r="P10" s="5">
        <v>0</v>
      </c>
      <c r="Q10" s="4">
        <f t="shared" ref="Q10:R15" si="0">SUM(G10,I10,K10,M10,O10)</f>
        <v>13</v>
      </c>
      <c r="R10" s="6">
        <f t="shared" si="0"/>
        <v>38</v>
      </c>
    </row>
    <row r="11" spans="3:18" ht="25.8" thickTop="1" thickBot="1" x14ac:dyDescent="0.35">
      <c r="C11" s="125"/>
      <c r="D11" s="54" t="s">
        <v>103</v>
      </c>
      <c r="E11" s="65"/>
      <c r="F11" s="66"/>
      <c r="G11" s="7">
        <v>3</v>
      </c>
      <c r="H11" s="8">
        <v>12</v>
      </c>
      <c r="I11" s="7">
        <v>3</v>
      </c>
      <c r="J11" s="8">
        <v>14</v>
      </c>
      <c r="K11" s="7">
        <v>3</v>
      </c>
      <c r="L11" s="8">
        <v>4</v>
      </c>
      <c r="M11" s="7">
        <v>2</v>
      </c>
      <c r="N11" s="8">
        <v>0</v>
      </c>
      <c r="O11" s="7">
        <v>1</v>
      </c>
      <c r="P11" s="8">
        <v>-12</v>
      </c>
      <c r="Q11" s="4">
        <f t="shared" si="0"/>
        <v>12</v>
      </c>
      <c r="R11" s="6">
        <f t="shared" si="0"/>
        <v>18</v>
      </c>
    </row>
    <row r="12" spans="3:18" ht="25.8" thickTop="1" thickBot="1" x14ac:dyDescent="0.35">
      <c r="C12" s="125"/>
      <c r="D12" s="54" t="s">
        <v>104</v>
      </c>
      <c r="E12" s="65"/>
      <c r="F12" s="66"/>
      <c r="G12" s="7">
        <v>3</v>
      </c>
      <c r="H12" s="8">
        <v>14</v>
      </c>
      <c r="I12" s="7">
        <v>1</v>
      </c>
      <c r="J12" s="8">
        <v>-14</v>
      </c>
      <c r="K12" s="7">
        <v>1</v>
      </c>
      <c r="L12" s="8">
        <v>-4</v>
      </c>
      <c r="M12" s="7">
        <v>3</v>
      </c>
      <c r="N12" s="8">
        <v>8</v>
      </c>
      <c r="O12" s="7">
        <v>1</v>
      </c>
      <c r="P12" s="8">
        <v>-10</v>
      </c>
      <c r="Q12" s="4">
        <f t="shared" si="0"/>
        <v>9</v>
      </c>
      <c r="R12" s="6">
        <f t="shared" si="0"/>
        <v>-6</v>
      </c>
    </row>
    <row r="13" spans="3:18" ht="25.8" thickTop="1" thickBot="1" x14ac:dyDescent="0.35">
      <c r="C13" s="125"/>
      <c r="D13" s="54" t="s">
        <v>100</v>
      </c>
      <c r="E13" s="65"/>
      <c r="F13" s="66"/>
      <c r="G13" s="7">
        <v>1</v>
      </c>
      <c r="H13" s="8">
        <v>-16</v>
      </c>
      <c r="I13" s="7">
        <v>1</v>
      </c>
      <c r="J13" s="8">
        <v>-14</v>
      </c>
      <c r="K13" s="7">
        <v>3</v>
      </c>
      <c r="L13" s="8">
        <v>16</v>
      </c>
      <c r="M13" s="7">
        <v>1</v>
      </c>
      <c r="N13" s="8">
        <v>-4</v>
      </c>
      <c r="O13" s="7">
        <v>3</v>
      </c>
      <c r="P13" s="8">
        <v>10</v>
      </c>
      <c r="Q13" s="4">
        <f t="shared" si="0"/>
        <v>9</v>
      </c>
      <c r="R13" s="6">
        <f t="shared" si="0"/>
        <v>-8</v>
      </c>
    </row>
    <row r="14" spans="3:18" ht="25.8" thickTop="1" thickBot="1" x14ac:dyDescent="0.35">
      <c r="C14" s="125"/>
      <c r="D14" s="54" t="s">
        <v>39</v>
      </c>
      <c r="E14" s="65"/>
      <c r="F14" s="66"/>
      <c r="G14" s="7">
        <v>1</v>
      </c>
      <c r="H14" s="8">
        <v>-14</v>
      </c>
      <c r="I14" s="7">
        <v>1</v>
      </c>
      <c r="J14" s="8">
        <v>-14</v>
      </c>
      <c r="K14" s="7">
        <v>1</v>
      </c>
      <c r="L14" s="8">
        <v>-8</v>
      </c>
      <c r="M14" s="7">
        <v>3</v>
      </c>
      <c r="N14" s="8">
        <v>4</v>
      </c>
      <c r="O14" s="7">
        <v>3</v>
      </c>
      <c r="P14" s="8">
        <v>12</v>
      </c>
      <c r="Q14" s="4">
        <f t="shared" si="0"/>
        <v>9</v>
      </c>
      <c r="R14" s="6">
        <f t="shared" si="0"/>
        <v>-20</v>
      </c>
    </row>
    <row r="15" spans="3:18" ht="25.8" thickTop="1" thickBot="1" x14ac:dyDescent="0.35">
      <c r="C15" s="126"/>
      <c r="D15" s="59" t="s">
        <v>102</v>
      </c>
      <c r="E15" s="60"/>
      <c r="F15" s="61"/>
      <c r="G15" s="9">
        <v>1</v>
      </c>
      <c r="H15" s="10">
        <v>-12</v>
      </c>
      <c r="I15" s="9">
        <v>3</v>
      </c>
      <c r="J15" s="10">
        <v>14</v>
      </c>
      <c r="K15" s="9">
        <v>1</v>
      </c>
      <c r="L15" s="10">
        <v>-16</v>
      </c>
      <c r="M15" s="9">
        <v>1</v>
      </c>
      <c r="N15" s="10">
        <v>-8</v>
      </c>
      <c r="O15" s="9">
        <v>2</v>
      </c>
      <c r="P15" s="10">
        <v>0</v>
      </c>
      <c r="Q15" s="11">
        <f t="shared" si="0"/>
        <v>8</v>
      </c>
      <c r="R15" s="12">
        <f t="shared" si="0"/>
        <v>-22</v>
      </c>
    </row>
    <row r="16" spans="3:18" ht="15.75" customHeight="1" thickTop="1" x14ac:dyDescent="0.3">
      <c r="P16" s="58"/>
    </row>
    <row r="17" spans="1:18" ht="20.100000000000001" customHeight="1" x14ac:dyDescent="0.3">
      <c r="G17" s="111" t="s">
        <v>5</v>
      </c>
      <c r="H17" s="111"/>
      <c r="I17"/>
      <c r="J17"/>
      <c r="K17" s="112" t="s">
        <v>6</v>
      </c>
      <c r="L17" s="112"/>
      <c r="M17"/>
      <c r="N17"/>
      <c r="O17" s="113" t="s">
        <v>7</v>
      </c>
      <c r="P17" s="113"/>
      <c r="Q17" s="113"/>
      <c r="R17"/>
    </row>
    <row r="18" spans="1:18" ht="20.100000000000001" customHeight="1" x14ac:dyDescent="0.3"/>
    <row r="19" spans="1:18" ht="21" x14ac:dyDescent="0.4">
      <c r="A19" s="117" t="s">
        <v>8</v>
      </c>
      <c r="B19" s="117"/>
      <c r="C19" s="117"/>
      <c r="D19" s="117"/>
      <c r="E19" s="117"/>
      <c r="F19" s="117"/>
      <c r="G19" s="117"/>
      <c r="H19" s="117"/>
      <c r="I19" s="129" t="s">
        <v>9</v>
      </c>
      <c r="J19" s="129"/>
      <c r="K19" s="129"/>
      <c r="L19" s="129"/>
      <c r="M19" s="129"/>
      <c r="N19" s="129"/>
      <c r="O19" s="129"/>
      <c r="P19" s="129"/>
      <c r="Q19" s="129"/>
      <c r="R19" s="18"/>
    </row>
    <row r="20" spans="1:18" ht="21" x14ac:dyDescent="0.4">
      <c r="A20" s="117" t="s">
        <v>10</v>
      </c>
      <c r="B20" s="117"/>
      <c r="C20" s="117"/>
      <c r="D20" s="117"/>
      <c r="E20" s="117"/>
      <c r="F20" s="117"/>
      <c r="G20" s="117"/>
      <c r="H20" s="117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ht="21" x14ac:dyDescent="0.4">
      <c r="A21" s="117"/>
      <c r="B21" s="117"/>
      <c r="C21" s="117"/>
      <c r="D21" s="117"/>
      <c r="E21" s="117"/>
      <c r="F21" s="117"/>
      <c r="G21" s="117"/>
      <c r="H21" s="117"/>
      <c r="I21" s="130" t="s">
        <v>11</v>
      </c>
      <c r="J21" s="130"/>
      <c r="K21" s="130"/>
      <c r="L21" s="131" t="s">
        <v>12</v>
      </c>
      <c r="M21" s="131"/>
      <c r="N21" s="131"/>
      <c r="O21" s="131" t="s">
        <v>13</v>
      </c>
      <c r="P21" s="131"/>
      <c r="Q21" s="131"/>
      <c r="R21" s="131"/>
    </row>
    <row r="22" spans="1:18" ht="21" x14ac:dyDescent="0.4">
      <c r="A22" s="117" t="s">
        <v>14</v>
      </c>
      <c r="B22" s="117"/>
      <c r="C22" s="117"/>
      <c r="D22" s="117"/>
      <c r="E22" s="117"/>
      <c r="F22" s="117"/>
      <c r="G22" s="117"/>
      <c r="H22" s="117"/>
      <c r="I22" s="130" t="s">
        <v>15</v>
      </c>
      <c r="J22" s="130"/>
      <c r="K22" s="130"/>
      <c r="L22" s="131" t="s">
        <v>16</v>
      </c>
      <c r="M22" s="131"/>
      <c r="N22" s="131"/>
      <c r="O22" s="131" t="s">
        <v>17</v>
      </c>
      <c r="P22" s="131"/>
      <c r="Q22" s="131"/>
      <c r="R22" s="131"/>
    </row>
    <row r="23" spans="1:18" ht="21" x14ac:dyDescent="0.4">
      <c r="A23" s="117" t="s">
        <v>18</v>
      </c>
      <c r="B23" s="117"/>
      <c r="C23" s="117"/>
      <c r="D23" s="117"/>
      <c r="E23" s="117"/>
      <c r="F23" s="117"/>
      <c r="G23" s="117"/>
      <c r="H23" s="117"/>
      <c r="I23" s="130" t="s">
        <v>19</v>
      </c>
      <c r="J23" s="130"/>
      <c r="K23" s="130"/>
      <c r="L23" s="131" t="s">
        <v>20</v>
      </c>
      <c r="M23" s="131"/>
      <c r="N23" s="131"/>
      <c r="O23" s="131" t="s">
        <v>21</v>
      </c>
      <c r="P23" s="131"/>
      <c r="Q23" s="131"/>
      <c r="R23" s="131"/>
    </row>
    <row r="24" spans="1:18" x14ac:dyDescent="0.3">
      <c r="A24" s="13"/>
      <c r="B24" s="13"/>
      <c r="C24" s="13"/>
      <c r="D24" s="13"/>
      <c r="E24" s="13"/>
      <c r="F24" s="13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4"/>
  <sheetViews>
    <sheetView workbookViewId="0">
      <selection activeCell="C17" sqref="C17"/>
    </sheetView>
  </sheetViews>
  <sheetFormatPr baseColWidth="10" defaultRowHeight="14.4" x14ac:dyDescent="0.3"/>
  <cols>
    <col min="7" max="18" width="5.6640625" style="3" customWidth="1"/>
  </cols>
  <sheetData>
    <row r="1" spans="3:23" ht="25.8" x14ac:dyDescent="0.3">
      <c r="C1" s="80" t="s">
        <v>28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>
        <v>2024</v>
      </c>
      <c r="R1" s="81"/>
    </row>
    <row r="2" spans="3:23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23" ht="27" thickTop="1" thickBot="1" x14ac:dyDescent="0.35">
      <c r="C3" s="82" t="s">
        <v>0</v>
      </c>
      <c r="D3" s="83"/>
      <c r="E3" s="83"/>
      <c r="F3" s="84"/>
      <c r="G3" s="85" t="s">
        <v>96</v>
      </c>
      <c r="H3" s="86"/>
      <c r="I3" s="67" t="s">
        <v>96</v>
      </c>
      <c r="J3" s="68"/>
      <c r="K3" s="67" t="s">
        <v>96</v>
      </c>
      <c r="L3" s="68"/>
      <c r="M3" s="67" t="s">
        <v>96</v>
      </c>
      <c r="N3" s="68"/>
      <c r="O3" s="87" t="s">
        <v>107</v>
      </c>
      <c r="P3" s="88"/>
      <c r="Q3" s="2"/>
      <c r="R3" s="2"/>
    </row>
    <row r="4" spans="3:23" ht="15.6" thickTop="1" thickBot="1" x14ac:dyDescent="0.35">
      <c r="C4" s="89" t="s">
        <v>1</v>
      </c>
      <c r="D4" s="90"/>
      <c r="E4" s="90"/>
      <c r="F4" s="91"/>
      <c r="G4" s="78" t="s">
        <v>26</v>
      </c>
      <c r="H4" s="79"/>
      <c r="I4" s="92" t="s">
        <v>27</v>
      </c>
      <c r="J4" s="79"/>
      <c r="K4" s="78" t="s">
        <v>26</v>
      </c>
      <c r="L4" s="79"/>
      <c r="M4" s="92" t="s">
        <v>27</v>
      </c>
      <c r="N4" s="79"/>
      <c r="O4" s="78" t="s">
        <v>26</v>
      </c>
      <c r="P4" s="79"/>
    </row>
    <row r="5" spans="3:23" ht="15.75" customHeight="1" thickTop="1" x14ac:dyDescent="0.3">
      <c r="C5" s="141" t="s">
        <v>24</v>
      </c>
      <c r="D5" s="144" t="s">
        <v>22</v>
      </c>
      <c r="E5" s="145"/>
      <c r="F5" s="145"/>
      <c r="G5" s="100">
        <v>45571</v>
      </c>
      <c r="H5" s="103" t="s">
        <v>3</v>
      </c>
      <c r="I5" s="100">
        <v>45571</v>
      </c>
      <c r="J5" s="103" t="s">
        <v>3</v>
      </c>
      <c r="K5" s="100">
        <v>45585</v>
      </c>
      <c r="L5" s="103" t="s">
        <v>3</v>
      </c>
      <c r="M5" s="100">
        <v>45585</v>
      </c>
      <c r="N5" s="103" t="s">
        <v>3</v>
      </c>
      <c r="O5" s="100">
        <v>45599</v>
      </c>
      <c r="P5" s="103" t="s">
        <v>3</v>
      </c>
      <c r="Q5" s="135" t="s">
        <v>4</v>
      </c>
      <c r="R5" s="138" t="s">
        <v>3</v>
      </c>
    </row>
    <row r="6" spans="3:23" ht="15" customHeight="1" x14ac:dyDescent="0.3">
      <c r="C6" s="142"/>
      <c r="D6" s="145"/>
      <c r="E6" s="145"/>
      <c r="F6" s="145"/>
      <c r="G6" s="101"/>
      <c r="H6" s="104"/>
      <c r="I6" s="101"/>
      <c r="J6" s="104"/>
      <c r="K6" s="101"/>
      <c r="L6" s="104"/>
      <c r="M6" s="101"/>
      <c r="N6" s="104"/>
      <c r="O6" s="101"/>
      <c r="P6" s="104"/>
      <c r="Q6" s="136"/>
      <c r="R6" s="139"/>
    </row>
    <row r="7" spans="3:23" ht="15" customHeight="1" x14ac:dyDescent="0.3">
      <c r="C7" s="142"/>
      <c r="D7" s="145"/>
      <c r="E7" s="145"/>
      <c r="F7" s="145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36"/>
      <c r="R7" s="139"/>
    </row>
    <row r="8" spans="3:23" ht="15" customHeight="1" x14ac:dyDescent="0.3">
      <c r="C8" s="142"/>
      <c r="D8" s="145"/>
      <c r="E8" s="145"/>
      <c r="F8" s="145"/>
      <c r="G8" s="101"/>
      <c r="H8" s="104"/>
      <c r="I8" s="101"/>
      <c r="J8" s="104"/>
      <c r="K8" s="101"/>
      <c r="L8" s="104"/>
      <c r="M8" s="101"/>
      <c r="N8" s="104"/>
      <c r="O8" s="101"/>
      <c r="P8" s="104"/>
      <c r="Q8" s="136"/>
      <c r="R8" s="139"/>
    </row>
    <row r="9" spans="3:23" ht="15.75" customHeight="1" thickBot="1" x14ac:dyDescent="0.35">
      <c r="C9" s="142"/>
      <c r="D9" s="145"/>
      <c r="E9" s="145"/>
      <c r="F9" s="145"/>
      <c r="G9" s="102"/>
      <c r="H9" s="105"/>
      <c r="I9" s="102"/>
      <c r="J9" s="105"/>
      <c r="K9" s="102"/>
      <c r="L9" s="105"/>
      <c r="M9" s="102"/>
      <c r="N9" s="105"/>
      <c r="O9" s="102"/>
      <c r="P9" s="105"/>
      <c r="Q9" s="137"/>
      <c r="R9" s="140"/>
    </row>
    <row r="10" spans="3:23" ht="25.8" thickTop="1" thickBot="1" x14ac:dyDescent="0.35">
      <c r="C10" s="142"/>
      <c r="D10" s="43" t="s">
        <v>45</v>
      </c>
      <c r="E10" s="44"/>
      <c r="F10" s="45"/>
      <c r="G10" s="4">
        <v>3</v>
      </c>
      <c r="H10" s="5">
        <v>12</v>
      </c>
      <c r="I10" s="4">
        <v>3</v>
      </c>
      <c r="J10" s="5">
        <v>32</v>
      </c>
      <c r="K10" s="4">
        <v>3</v>
      </c>
      <c r="L10" s="5">
        <v>20</v>
      </c>
      <c r="M10" s="4">
        <v>3</v>
      </c>
      <c r="N10" s="5">
        <v>28</v>
      </c>
      <c r="O10" s="4">
        <v>3</v>
      </c>
      <c r="P10" s="5">
        <v>32</v>
      </c>
      <c r="Q10" s="4">
        <f t="shared" ref="Q10:R15" si="0">SUM(G10,I10,K10,M10,O10)</f>
        <v>15</v>
      </c>
      <c r="R10" s="6">
        <f t="shared" si="0"/>
        <v>124</v>
      </c>
      <c r="U10" s="132" t="s">
        <v>34</v>
      </c>
      <c r="V10" s="133"/>
    </row>
    <row r="11" spans="3:23" ht="25.8" thickTop="1" thickBot="1" x14ac:dyDescent="0.35">
      <c r="C11" s="142"/>
      <c r="D11" s="46" t="s">
        <v>43</v>
      </c>
      <c r="E11" s="47"/>
      <c r="F11" s="48"/>
      <c r="G11" s="7">
        <v>3</v>
      </c>
      <c r="H11" s="8">
        <v>20</v>
      </c>
      <c r="I11" s="7">
        <v>3</v>
      </c>
      <c r="J11" s="8">
        <v>8</v>
      </c>
      <c r="K11" s="7">
        <v>3</v>
      </c>
      <c r="L11" s="8">
        <v>4</v>
      </c>
      <c r="M11" s="7">
        <v>3</v>
      </c>
      <c r="N11" s="8">
        <v>12</v>
      </c>
      <c r="O11" s="7">
        <v>1</v>
      </c>
      <c r="P11" s="8">
        <v>-32</v>
      </c>
      <c r="Q11" s="4">
        <f t="shared" si="0"/>
        <v>13</v>
      </c>
      <c r="R11" s="6">
        <f t="shared" si="0"/>
        <v>12</v>
      </c>
      <c r="T11" s="77" t="s">
        <v>45</v>
      </c>
      <c r="U11" s="77"/>
      <c r="V11" s="77" t="s">
        <v>46</v>
      </c>
      <c r="W11" s="77"/>
    </row>
    <row r="12" spans="3:23" ht="25.8" thickTop="1" thickBot="1" x14ac:dyDescent="0.35">
      <c r="C12" s="142"/>
      <c r="D12" s="46" t="s">
        <v>40</v>
      </c>
      <c r="E12" s="47"/>
      <c r="F12" s="48"/>
      <c r="G12" s="7">
        <v>3</v>
      </c>
      <c r="H12" s="8">
        <v>12</v>
      </c>
      <c r="I12" s="7">
        <v>1</v>
      </c>
      <c r="J12" s="8">
        <v>-8</v>
      </c>
      <c r="K12" s="7">
        <v>1</v>
      </c>
      <c r="L12" s="8">
        <v>-8</v>
      </c>
      <c r="M12" s="7">
        <v>1</v>
      </c>
      <c r="N12" s="8">
        <v>-28</v>
      </c>
      <c r="O12" s="7">
        <v>3</v>
      </c>
      <c r="P12" s="8">
        <v>16</v>
      </c>
      <c r="Q12" s="4">
        <f t="shared" si="0"/>
        <v>9</v>
      </c>
      <c r="R12" s="6">
        <f t="shared" si="0"/>
        <v>-16</v>
      </c>
      <c r="T12" s="77" t="s">
        <v>43</v>
      </c>
      <c r="U12" s="77"/>
      <c r="V12" s="77" t="s">
        <v>50</v>
      </c>
      <c r="W12" s="77"/>
    </row>
    <row r="13" spans="3:23" ht="25.8" thickTop="1" thickBot="1" x14ac:dyDescent="0.35">
      <c r="C13" s="142"/>
      <c r="D13" s="46" t="s">
        <v>41</v>
      </c>
      <c r="E13" s="47"/>
      <c r="F13" s="48"/>
      <c r="G13" s="7">
        <v>1</v>
      </c>
      <c r="H13" s="8">
        <v>-12</v>
      </c>
      <c r="I13" s="7">
        <v>3</v>
      </c>
      <c r="J13" s="8">
        <v>4</v>
      </c>
      <c r="K13" s="7">
        <v>1</v>
      </c>
      <c r="L13" s="8">
        <v>-20</v>
      </c>
      <c r="M13" s="7">
        <v>1</v>
      </c>
      <c r="N13" s="8">
        <v>-12</v>
      </c>
      <c r="O13" s="7">
        <v>3</v>
      </c>
      <c r="P13" s="8">
        <v>12</v>
      </c>
      <c r="Q13" s="4">
        <f t="shared" si="0"/>
        <v>9</v>
      </c>
      <c r="R13" s="6">
        <f t="shared" si="0"/>
        <v>-28</v>
      </c>
      <c r="U13" s="73" t="s">
        <v>111</v>
      </c>
      <c r="V13" s="73"/>
    </row>
    <row r="14" spans="3:23" ht="25.8" thickTop="1" thickBot="1" x14ac:dyDescent="0.35">
      <c r="C14" s="142"/>
      <c r="D14" s="46" t="s">
        <v>42</v>
      </c>
      <c r="E14" s="47"/>
      <c r="F14" s="48"/>
      <c r="G14" s="7">
        <v>1</v>
      </c>
      <c r="H14" s="8">
        <v>-20</v>
      </c>
      <c r="I14" s="7">
        <v>1</v>
      </c>
      <c r="J14" s="8">
        <v>-32</v>
      </c>
      <c r="K14" s="7">
        <v>3</v>
      </c>
      <c r="L14" s="8">
        <v>8</v>
      </c>
      <c r="M14" s="7">
        <v>2</v>
      </c>
      <c r="N14" s="8">
        <v>0</v>
      </c>
      <c r="O14" s="7">
        <v>1</v>
      </c>
      <c r="P14" s="8">
        <v>-12</v>
      </c>
      <c r="Q14" s="4">
        <f t="shared" si="0"/>
        <v>8</v>
      </c>
      <c r="R14" s="6">
        <f t="shared" si="0"/>
        <v>-56</v>
      </c>
      <c r="T14" s="72"/>
      <c r="U14" s="72"/>
      <c r="V14" s="72"/>
      <c r="W14" s="72"/>
    </row>
    <row r="15" spans="3:23" ht="25.8" thickTop="1" thickBot="1" x14ac:dyDescent="0.35">
      <c r="C15" s="143"/>
      <c r="D15" s="49" t="s">
        <v>44</v>
      </c>
      <c r="E15" s="50"/>
      <c r="F15" s="51"/>
      <c r="G15" s="9">
        <v>1</v>
      </c>
      <c r="H15" s="10">
        <v>-12</v>
      </c>
      <c r="I15" s="9">
        <v>1</v>
      </c>
      <c r="J15" s="10">
        <v>-4</v>
      </c>
      <c r="K15" s="9">
        <v>1</v>
      </c>
      <c r="L15" s="10">
        <v>-4</v>
      </c>
      <c r="M15" s="9">
        <v>2</v>
      </c>
      <c r="N15" s="10">
        <v>0</v>
      </c>
      <c r="O15" s="9">
        <v>1</v>
      </c>
      <c r="P15" s="10">
        <v>-16</v>
      </c>
      <c r="Q15" s="11">
        <f t="shared" si="0"/>
        <v>6</v>
      </c>
      <c r="R15" s="12">
        <f t="shared" si="0"/>
        <v>-36</v>
      </c>
      <c r="U15" s="76" t="s">
        <v>112</v>
      </c>
      <c r="V15" s="76"/>
    </row>
    <row r="16" spans="3:23" ht="28.2" customHeight="1" thickTop="1" x14ac:dyDescent="0.3">
      <c r="H16" s="58"/>
      <c r="J16" s="58"/>
      <c r="U16" s="72"/>
      <c r="V16" s="72"/>
    </row>
    <row r="17" spans="1:22" ht="20.100000000000001" customHeight="1" x14ac:dyDescent="0.3">
      <c r="G17" s="111" t="s">
        <v>5</v>
      </c>
      <c r="H17" s="111"/>
      <c r="I17"/>
      <c r="J17"/>
      <c r="K17" s="112" t="s">
        <v>6</v>
      </c>
      <c r="L17" s="112"/>
      <c r="M17"/>
      <c r="N17"/>
      <c r="O17" s="113" t="s">
        <v>7</v>
      </c>
      <c r="P17" s="113"/>
      <c r="Q17" s="113"/>
      <c r="R17"/>
    </row>
    <row r="18" spans="1:22" ht="20.100000000000001" customHeight="1" x14ac:dyDescent="0.3">
      <c r="V18" t="s">
        <v>25</v>
      </c>
    </row>
    <row r="19" spans="1:22" ht="21" x14ac:dyDescent="0.4">
      <c r="A19" s="134" t="s">
        <v>8</v>
      </c>
      <c r="B19" s="134"/>
      <c r="C19" s="134"/>
      <c r="D19" s="134"/>
      <c r="E19" s="134"/>
      <c r="F19" s="134"/>
      <c r="G19" s="134"/>
      <c r="H19" s="134"/>
      <c r="I19" s="146" t="s">
        <v>9</v>
      </c>
      <c r="J19" s="146"/>
      <c r="K19" s="146"/>
      <c r="L19" s="146"/>
      <c r="M19" s="146"/>
      <c r="N19" s="146"/>
      <c r="O19" s="146"/>
      <c r="P19" s="146"/>
      <c r="Q19" s="146"/>
      <c r="R19" s="19"/>
    </row>
    <row r="20" spans="1:22" ht="21" x14ac:dyDescent="0.4">
      <c r="A20" s="134" t="s">
        <v>10</v>
      </c>
      <c r="B20" s="134"/>
      <c r="C20" s="134"/>
      <c r="D20" s="134"/>
      <c r="E20" s="134"/>
      <c r="F20" s="134"/>
      <c r="G20" s="134"/>
      <c r="H20" s="134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22" ht="21" x14ac:dyDescent="0.4">
      <c r="A21" s="134"/>
      <c r="B21" s="134"/>
      <c r="C21" s="134"/>
      <c r="D21" s="134"/>
      <c r="E21" s="134"/>
      <c r="F21" s="134"/>
      <c r="G21" s="134"/>
      <c r="H21" s="134"/>
      <c r="I21" s="147" t="s">
        <v>11</v>
      </c>
      <c r="J21" s="147"/>
      <c r="K21" s="147"/>
      <c r="L21" s="148" t="s">
        <v>12</v>
      </c>
      <c r="M21" s="148"/>
      <c r="N21" s="148"/>
      <c r="O21" s="148" t="s">
        <v>13</v>
      </c>
      <c r="P21" s="148"/>
      <c r="Q21" s="148"/>
      <c r="R21" s="148"/>
    </row>
    <row r="22" spans="1:22" ht="21" x14ac:dyDescent="0.4">
      <c r="A22" s="134" t="s">
        <v>14</v>
      </c>
      <c r="B22" s="134"/>
      <c r="C22" s="134"/>
      <c r="D22" s="134"/>
      <c r="E22" s="134"/>
      <c r="F22" s="134"/>
      <c r="G22" s="134"/>
      <c r="H22" s="134"/>
      <c r="I22" s="147" t="s">
        <v>15</v>
      </c>
      <c r="J22" s="147"/>
      <c r="K22" s="147"/>
      <c r="L22" s="148" t="s">
        <v>16</v>
      </c>
      <c r="M22" s="148"/>
      <c r="N22" s="148"/>
      <c r="O22" s="148" t="s">
        <v>17</v>
      </c>
      <c r="P22" s="148"/>
      <c r="Q22" s="148"/>
      <c r="R22" s="148"/>
    </row>
    <row r="23" spans="1:22" ht="21" x14ac:dyDescent="0.4">
      <c r="A23" s="134" t="s">
        <v>18</v>
      </c>
      <c r="B23" s="134"/>
      <c r="C23" s="134"/>
      <c r="D23" s="134"/>
      <c r="E23" s="134"/>
      <c r="F23" s="134"/>
      <c r="G23" s="134"/>
      <c r="H23" s="134"/>
      <c r="I23" s="147" t="s">
        <v>19</v>
      </c>
      <c r="J23" s="147"/>
      <c r="K23" s="147"/>
      <c r="L23" s="148" t="s">
        <v>20</v>
      </c>
      <c r="M23" s="148"/>
      <c r="N23" s="148"/>
      <c r="O23" s="148" t="s">
        <v>21</v>
      </c>
      <c r="P23" s="148"/>
      <c r="Q23" s="148"/>
      <c r="R23" s="148"/>
    </row>
    <row r="24" spans="1:22" x14ac:dyDescent="0.3">
      <c r="A24" s="20"/>
      <c r="B24" s="20"/>
      <c r="C24" s="20"/>
      <c r="D24" s="20"/>
      <c r="E24" s="20"/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53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O3:P3"/>
    <mergeCell ref="C4:F4"/>
    <mergeCell ref="G4:H4"/>
    <mergeCell ref="I4:J4"/>
    <mergeCell ref="K4:L4"/>
    <mergeCell ref="M4:N4"/>
    <mergeCell ref="U10:V10"/>
    <mergeCell ref="T11:U11"/>
    <mergeCell ref="V11:W11"/>
    <mergeCell ref="T12:U12"/>
    <mergeCell ref="V12:W12"/>
    <mergeCell ref="U13:V13"/>
    <mergeCell ref="T14:U14"/>
    <mergeCell ref="V14:W14"/>
    <mergeCell ref="U15:V15"/>
    <mergeCell ref="U16:V1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4"/>
  <sheetViews>
    <sheetView workbookViewId="0">
      <selection activeCell="D11" sqref="D11"/>
    </sheetView>
  </sheetViews>
  <sheetFormatPr baseColWidth="10" defaultRowHeight="14.4" x14ac:dyDescent="0.3"/>
  <cols>
    <col min="7" max="18" width="5.6640625" style="3" customWidth="1"/>
  </cols>
  <sheetData>
    <row r="1" spans="3:18" ht="25.8" x14ac:dyDescent="0.3">
      <c r="C1" s="80" t="s">
        <v>28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>
        <v>2024</v>
      </c>
      <c r="R1" s="81"/>
    </row>
    <row r="2" spans="3:18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18" ht="27" thickTop="1" thickBot="1" x14ac:dyDescent="0.35">
      <c r="C3" s="82" t="s">
        <v>0</v>
      </c>
      <c r="D3" s="83"/>
      <c r="E3" s="83"/>
      <c r="F3" s="84"/>
      <c r="G3" s="85" t="s">
        <v>96</v>
      </c>
      <c r="H3" s="86"/>
      <c r="I3" s="85" t="s">
        <v>96</v>
      </c>
      <c r="J3" s="86"/>
      <c r="K3" s="85" t="s">
        <v>96</v>
      </c>
      <c r="L3" s="86"/>
      <c r="M3" s="85" t="s">
        <v>96</v>
      </c>
      <c r="N3" s="86"/>
      <c r="O3" s="87" t="s">
        <v>108</v>
      </c>
      <c r="P3" s="88"/>
      <c r="Q3" s="2"/>
      <c r="R3" s="2"/>
    </row>
    <row r="4" spans="3:18" ht="15.6" thickTop="1" thickBot="1" x14ac:dyDescent="0.35">
      <c r="C4" s="89" t="s">
        <v>1</v>
      </c>
      <c r="D4" s="90"/>
      <c r="E4" s="90"/>
      <c r="F4" s="91"/>
      <c r="G4" s="78" t="s">
        <v>26</v>
      </c>
      <c r="H4" s="79"/>
      <c r="I4" s="92" t="s">
        <v>27</v>
      </c>
      <c r="J4" s="79"/>
      <c r="K4" s="78" t="s">
        <v>26</v>
      </c>
      <c r="L4" s="79"/>
      <c r="M4" s="92" t="s">
        <v>27</v>
      </c>
      <c r="N4" s="79"/>
      <c r="O4" s="78" t="s">
        <v>26</v>
      </c>
      <c r="P4" s="79"/>
    </row>
    <row r="5" spans="3:18" ht="15.75" customHeight="1" thickTop="1" x14ac:dyDescent="0.3">
      <c r="C5" s="156" t="s">
        <v>24</v>
      </c>
      <c r="D5" s="159" t="s">
        <v>23</v>
      </c>
      <c r="E5" s="160"/>
      <c r="F5" s="160"/>
      <c r="G5" s="100">
        <v>45571</v>
      </c>
      <c r="H5" s="103" t="s">
        <v>3</v>
      </c>
      <c r="I5" s="100">
        <v>45571</v>
      </c>
      <c r="J5" s="103" t="s">
        <v>3</v>
      </c>
      <c r="K5" s="100">
        <v>45585</v>
      </c>
      <c r="L5" s="103" t="s">
        <v>3</v>
      </c>
      <c r="M5" s="100">
        <v>45585</v>
      </c>
      <c r="N5" s="103" t="s">
        <v>3</v>
      </c>
      <c r="O5" s="100">
        <v>45599</v>
      </c>
      <c r="P5" s="103" t="s">
        <v>3</v>
      </c>
      <c r="Q5" s="150" t="s">
        <v>4</v>
      </c>
      <c r="R5" s="153" t="s">
        <v>3</v>
      </c>
    </row>
    <row r="6" spans="3:18" ht="15" customHeight="1" x14ac:dyDescent="0.3">
      <c r="C6" s="157"/>
      <c r="D6" s="160"/>
      <c r="E6" s="160"/>
      <c r="F6" s="160"/>
      <c r="G6" s="101"/>
      <c r="H6" s="104"/>
      <c r="I6" s="101"/>
      <c r="J6" s="104"/>
      <c r="K6" s="101"/>
      <c r="L6" s="104"/>
      <c r="M6" s="101"/>
      <c r="N6" s="104"/>
      <c r="O6" s="101"/>
      <c r="P6" s="104"/>
      <c r="Q6" s="151"/>
      <c r="R6" s="154"/>
    </row>
    <row r="7" spans="3:18" ht="15" customHeight="1" x14ac:dyDescent="0.3">
      <c r="C7" s="157"/>
      <c r="D7" s="160"/>
      <c r="E7" s="160"/>
      <c r="F7" s="160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51"/>
      <c r="R7" s="154"/>
    </row>
    <row r="8" spans="3:18" ht="15" customHeight="1" x14ac:dyDescent="0.3">
      <c r="C8" s="157"/>
      <c r="D8" s="160"/>
      <c r="E8" s="160"/>
      <c r="F8" s="160"/>
      <c r="G8" s="101"/>
      <c r="H8" s="104"/>
      <c r="I8" s="101"/>
      <c r="J8" s="104"/>
      <c r="K8" s="101"/>
      <c r="L8" s="104"/>
      <c r="M8" s="101"/>
      <c r="N8" s="104"/>
      <c r="O8" s="101"/>
      <c r="P8" s="104"/>
      <c r="Q8" s="151"/>
      <c r="R8" s="154"/>
    </row>
    <row r="9" spans="3:18" ht="15.75" customHeight="1" thickBot="1" x14ac:dyDescent="0.35">
      <c r="C9" s="157"/>
      <c r="D9" s="160"/>
      <c r="E9" s="160"/>
      <c r="F9" s="160"/>
      <c r="G9" s="102"/>
      <c r="H9" s="105"/>
      <c r="I9" s="102"/>
      <c r="J9" s="105"/>
      <c r="K9" s="102"/>
      <c r="L9" s="105"/>
      <c r="M9" s="102"/>
      <c r="N9" s="105"/>
      <c r="O9" s="102"/>
      <c r="P9" s="105"/>
      <c r="Q9" s="152"/>
      <c r="R9" s="155"/>
    </row>
    <row r="10" spans="3:18" ht="25.8" thickTop="1" thickBot="1" x14ac:dyDescent="0.35">
      <c r="C10" s="157"/>
      <c r="D10" s="43" t="s">
        <v>50</v>
      </c>
      <c r="E10" s="44"/>
      <c r="F10" s="45"/>
      <c r="G10" s="4">
        <v>3</v>
      </c>
      <c r="H10" s="5">
        <v>32</v>
      </c>
      <c r="I10" s="4">
        <v>3</v>
      </c>
      <c r="J10" s="5">
        <v>20</v>
      </c>
      <c r="K10" s="4">
        <v>3</v>
      </c>
      <c r="L10" s="5">
        <v>16</v>
      </c>
      <c r="M10" s="4">
        <v>2</v>
      </c>
      <c r="N10" s="5">
        <v>0</v>
      </c>
      <c r="O10" s="4">
        <v>3</v>
      </c>
      <c r="P10" s="5">
        <v>12</v>
      </c>
      <c r="Q10" s="4">
        <f t="shared" ref="Q10:R15" si="0">SUM(G10,I10,K10,M10,O10)</f>
        <v>14</v>
      </c>
      <c r="R10" s="6">
        <f t="shared" si="0"/>
        <v>80</v>
      </c>
    </row>
    <row r="11" spans="3:18" ht="25.8" thickTop="1" thickBot="1" x14ac:dyDescent="0.35">
      <c r="C11" s="157"/>
      <c r="D11" s="46" t="s">
        <v>46</v>
      </c>
      <c r="E11" s="47"/>
      <c r="F11" s="48"/>
      <c r="G11" s="7">
        <v>3</v>
      </c>
      <c r="H11" s="8">
        <v>4</v>
      </c>
      <c r="I11" s="7">
        <v>3</v>
      </c>
      <c r="J11" s="8">
        <v>20</v>
      </c>
      <c r="K11" s="7">
        <v>2</v>
      </c>
      <c r="L11" s="8">
        <v>0</v>
      </c>
      <c r="M11" s="7">
        <v>3</v>
      </c>
      <c r="N11" s="8">
        <v>20</v>
      </c>
      <c r="O11" s="7">
        <v>1</v>
      </c>
      <c r="P11" s="8">
        <v>-12</v>
      </c>
      <c r="Q11" s="4">
        <f t="shared" si="0"/>
        <v>12</v>
      </c>
      <c r="R11" s="6">
        <f t="shared" si="0"/>
        <v>32</v>
      </c>
    </row>
    <row r="12" spans="3:18" ht="25.8" thickTop="1" thickBot="1" x14ac:dyDescent="0.35">
      <c r="C12" s="157"/>
      <c r="D12" s="46" t="s">
        <v>48</v>
      </c>
      <c r="E12" s="47"/>
      <c r="F12" s="48"/>
      <c r="G12" s="7">
        <v>3</v>
      </c>
      <c r="H12" s="8">
        <v>4</v>
      </c>
      <c r="I12" s="7">
        <v>3</v>
      </c>
      <c r="J12" s="8">
        <v>32</v>
      </c>
      <c r="K12" s="7">
        <v>2</v>
      </c>
      <c r="L12" s="8">
        <v>0</v>
      </c>
      <c r="M12" s="7">
        <v>2</v>
      </c>
      <c r="N12" s="8">
        <v>0</v>
      </c>
      <c r="O12" s="7">
        <v>1</v>
      </c>
      <c r="P12" s="8">
        <v>-16</v>
      </c>
      <c r="Q12" s="4">
        <f t="shared" si="0"/>
        <v>11</v>
      </c>
      <c r="R12" s="6">
        <f t="shared" si="0"/>
        <v>20</v>
      </c>
    </row>
    <row r="13" spans="3:18" ht="25.8" thickTop="1" thickBot="1" x14ac:dyDescent="0.35">
      <c r="C13" s="157"/>
      <c r="D13" s="46" t="s">
        <v>47</v>
      </c>
      <c r="E13" s="47"/>
      <c r="F13" s="48"/>
      <c r="G13" s="7">
        <v>1</v>
      </c>
      <c r="H13" s="8">
        <v>-4</v>
      </c>
      <c r="I13" s="7">
        <v>1</v>
      </c>
      <c r="J13" s="8">
        <v>-20</v>
      </c>
      <c r="K13" s="7">
        <v>1</v>
      </c>
      <c r="L13" s="8">
        <v>-12</v>
      </c>
      <c r="M13" s="7">
        <v>3</v>
      </c>
      <c r="N13" s="8">
        <v>4</v>
      </c>
      <c r="O13" s="7">
        <v>3</v>
      </c>
      <c r="P13" s="8">
        <v>16</v>
      </c>
      <c r="Q13" s="4">
        <f t="shared" si="0"/>
        <v>9</v>
      </c>
      <c r="R13" s="6">
        <f t="shared" si="0"/>
        <v>-16</v>
      </c>
    </row>
    <row r="14" spans="3:18" ht="25.8" thickTop="1" thickBot="1" x14ac:dyDescent="0.35">
      <c r="C14" s="157"/>
      <c r="D14" s="46" t="s">
        <v>49</v>
      </c>
      <c r="E14" s="47"/>
      <c r="F14" s="48"/>
      <c r="G14" s="7">
        <v>1</v>
      </c>
      <c r="H14" s="8">
        <v>-4</v>
      </c>
      <c r="I14" s="7">
        <v>1</v>
      </c>
      <c r="J14" s="8">
        <v>-20</v>
      </c>
      <c r="K14" s="7">
        <v>1</v>
      </c>
      <c r="L14" s="8">
        <v>-16</v>
      </c>
      <c r="M14" s="7">
        <v>1</v>
      </c>
      <c r="N14" s="8">
        <v>-4</v>
      </c>
      <c r="O14" s="7">
        <v>3</v>
      </c>
      <c r="P14" s="8">
        <v>24</v>
      </c>
      <c r="Q14" s="4">
        <f t="shared" si="0"/>
        <v>7</v>
      </c>
      <c r="R14" s="6">
        <f t="shared" si="0"/>
        <v>-20</v>
      </c>
    </row>
    <row r="15" spans="3:18" ht="25.8" thickTop="1" thickBot="1" x14ac:dyDescent="0.35">
      <c r="C15" s="158"/>
      <c r="D15" s="49" t="s">
        <v>51</v>
      </c>
      <c r="E15" s="50"/>
      <c r="F15" s="51"/>
      <c r="G15" s="9">
        <v>1</v>
      </c>
      <c r="H15" s="10">
        <v>-32</v>
      </c>
      <c r="I15" s="9">
        <v>1</v>
      </c>
      <c r="J15" s="10">
        <v>-32</v>
      </c>
      <c r="K15" s="9">
        <v>3</v>
      </c>
      <c r="L15" s="10">
        <v>12</v>
      </c>
      <c r="M15" s="9">
        <v>1</v>
      </c>
      <c r="N15" s="10">
        <v>-20</v>
      </c>
      <c r="O15" s="9">
        <v>1</v>
      </c>
      <c r="P15" s="10">
        <v>-24</v>
      </c>
      <c r="Q15" s="11">
        <f t="shared" si="0"/>
        <v>7</v>
      </c>
      <c r="R15" s="12">
        <f t="shared" si="0"/>
        <v>-96</v>
      </c>
    </row>
    <row r="16" spans="3:18" ht="15.75" customHeight="1" thickTop="1" x14ac:dyDescent="0.3"/>
    <row r="17" spans="1:18" ht="20.100000000000001" customHeight="1" x14ac:dyDescent="0.3">
      <c r="G17" s="111" t="s">
        <v>5</v>
      </c>
      <c r="H17" s="111"/>
      <c r="I17"/>
      <c r="J17"/>
      <c r="K17" s="112" t="s">
        <v>6</v>
      </c>
      <c r="L17" s="112"/>
      <c r="M17"/>
      <c r="N17"/>
      <c r="O17" s="113" t="s">
        <v>7</v>
      </c>
      <c r="P17" s="113"/>
      <c r="Q17" s="113"/>
      <c r="R17"/>
    </row>
    <row r="18" spans="1:18" ht="20.100000000000001" customHeight="1" x14ac:dyDescent="0.3"/>
    <row r="19" spans="1:18" ht="21" x14ac:dyDescent="0.4">
      <c r="A19" s="149" t="s">
        <v>8</v>
      </c>
      <c r="B19" s="149"/>
      <c r="C19" s="149"/>
      <c r="D19" s="149"/>
      <c r="E19" s="149"/>
      <c r="F19" s="149"/>
      <c r="G19" s="149"/>
      <c r="H19" s="149"/>
      <c r="I19" s="161" t="s">
        <v>9</v>
      </c>
      <c r="J19" s="161"/>
      <c r="K19" s="161"/>
      <c r="L19" s="161"/>
      <c r="M19" s="161"/>
      <c r="N19" s="161"/>
      <c r="O19" s="161"/>
      <c r="P19" s="161"/>
      <c r="Q19" s="161"/>
      <c r="R19" s="22"/>
    </row>
    <row r="20" spans="1:18" ht="21" x14ac:dyDescent="0.4">
      <c r="A20" s="149" t="s">
        <v>10</v>
      </c>
      <c r="B20" s="149"/>
      <c r="C20" s="149"/>
      <c r="D20" s="149"/>
      <c r="E20" s="149"/>
      <c r="F20" s="149"/>
      <c r="G20" s="149"/>
      <c r="H20" s="149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 ht="21" x14ac:dyDescent="0.4">
      <c r="A21" s="149"/>
      <c r="B21" s="149"/>
      <c r="C21" s="149"/>
      <c r="D21" s="149"/>
      <c r="E21" s="149"/>
      <c r="F21" s="149"/>
      <c r="G21" s="149"/>
      <c r="H21" s="149"/>
      <c r="I21" s="162" t="s">
        <v>11</v>
      </c>
      <c r="J21" s="162"/>
      <c r="K21" s="162"/>
      <c r="L21" s="163" t="s">
        <v>12</v>
      </c>
      <c r="M21" s="163"/>
      <c r="N21" s="163"/>
      <c r="O21" s="163" t="s">
        <v>13</v>
      </c>
      <c r="P21" s="163"/>
      <c r="Q21" s="163"/>
      <c r="R21" s="163"/>
    </row>
    <row r="22" spans="1:18" ht="21" x14ac:dyDescent="0.4">
      <c r="A22" s="149" t="s">
        <v>14</v>
      </c>
      <c r="B22" s="149"/>
      <c r="C22" s="149"/>
      <c r="D22" s="149"/>
      <c r="E22" s="149"/>
      <c r="F22" s="149"/>
      <c r="G22" s="149"/>
      <c r="H22" s="149"/>
      <c r="I22" s="162" t="s">
        <v>15</v>
      </c>
      <c r="J22" s="162"/>
      <c r="K22" s="162"/>
      <c r="L22" s="163" t="s">
        <v>16</v>
      </c>
      <c r="M22" s="163"/>
      <c r="N22" s="163"/>
      <c r="O22" s="163" t="s">
        <v>17</v>
      </c>
      <c r="P22" s="163"/>
      <c r="Q22" s="163"/>
      <c r="R22" s="163"/>
    </row>
    <row r="23" spans="1:18" ht="21" x14ac:dyDescent="0.4">
      <c r="A23" s="149" t="s">
        <v>18</v>
      </c>
      <c r="B23" s="149"/>
      <c r="C23" s="149"/>
      <c r="D23" s="149"/>
      <c r="E23" s="149"/>
      <c r="F23" s="149"/>
      <c r="G23" s="149"/>
      <c r="H23" s="149"/>
      <c r="I23" s="162" t="s">
        <v>19</v>
      </c>
      <c r="J23" s="162"/>
      <c r="K23" s="162"/>
      <c r="L23" s="163" t="s">
        <v>20</v>
      </c>
      <c r="M23" s="163"/>
      <c r="N23" s="163"/>
      <c r="O23" s="163" t="s">
        <v>21</v>
      </c>
      <c r="P23" s="163"/>
      <c r="Q23" s="163"/>
      <c r="R23" s="163"/>
    </row>
    <row r="24" spans="1:18" x14ac:dyDescent="0.3">
      <c r="A24" s="23"/>
      <c r="B24" s="23"/>
      <c r="C24" s="23"/>
      <c r="D24" s="23"/>
      <c r="E24" s="23"/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24"/>
  <sheetViews>
    <sheetView workbookViewId="0">
      <selection activeCell="J17" sqref="J17"/>
    </sheetView>
  </sheetViews>
  <sheetFormatPr baseColWidth="10" defaultRowHeight="14.4" x14ac:dyDescent="0.3"/>
  <cols>
    <col min="7" max="18" width="5.6640625" style="3" customWidth="1"/>
  </cols>
  <sheetData>
    <row r="1" spans="3:23" ht="25.8" x14ac:dyDescent="0.3">
      <c r="C1" s="80" t="s">
        <v>28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>
        <v>2024</v>
      </c>
      <c r="R1" s="81"/>
    </row>
    <row r="2" spans="3:23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23" ht="27" thickTop="1" thickBot="1" x14ac:dyDescent="0.35">
      <c r="C3" s="82" t="s">
        <v>0</v>
      </c>
      <c r="D3" s="83"/>
      <c r="E3" s="83"/>
      <c r="F3" s="84"/>
      <c r="G3" s="85" t="s">
        <v>95</v>
      </c>
      <c r="H3" s="86"/>
      <c r="I3" s="85" t="s">
        <v>95</v>
      </c>
      <c r="J3" s="86"/>
      <c r="K3" s="85" t="s">
        <v>95</v>
      </c>
      <c r="L3" s="86"/>
      <c r="M3" s="85" t="s">
        <v>95</v>
      </c>
      <c r="N3" s="86"/>
      <c r="O3" s="87" t="s">
        <v>110</v>
      </c>
      <c r="P3" s="88"/>
      <c r="Q3" s="2"/>
      <c r="R3" s="2"/>
    </row>
    <row r="4" spans="3:23" ht="15.6" thickTop="1" thickBot="1" x14ac:dyDescent="0.35">
      <c r="C4" s="89" t="s">
        <v>1</v>
      </c>
      <c r="D4" s="90"/>
      <c r="E4" s="90"/>
      <c r="F4" s="91"/>
      <c r="G4" s="78" t="s">
        <v>26</v>
      </c>
      <c r="H4" s="79"/>
      <c r="I4" s="92" t="s">
        <v>27</v>
      </c>
      <c r="J4" s="79"/>
      <c r="K4" s="78" t="s">
        <v>26</v>
      </c>
      <c r="L4" s="79"/>
      <c r="M4" s="92" t="s">
        <v>27</v>
      </c>
      <c r="N4" s="79"/>
      <c r="O4" s="78" t="s">
        <v>26</v>
      </c>
      <c r="P4" s="79"/>
    </row>
    <row r="5" spans="3:23" ht="15.75" customHeight="1" thickTop="1" x14ac:dyDescent="0.3">
      <c r="C5" s="171" t="s">
        <v>31</v>
      </c>
      <c r="D5" s="174" t="s">
        <v>32</v>
      </c>
      <c r="E5" s="175"/>
      <c r="F5" s="175"/>
      <c r="G5" s="100">
        <v>45571</v>
      </c>
      <c r="H5" s="103" t="s">
        <v>3</v>
      </c>
      <c r="I5" s="100">
        <v>45571</v>
      </c>
      <c r="J5" s="103" t="s">
        <v>3</v>
      </c>
      <c r="K5" s="100">
        <v>45585</v>
      </c>
      <c r="L5" s="103" t="s">
        <v>3</v>
      </c>
      <c r="M5" s="100">
        <v>45585</v>
      </c>
      <c r="N5" s="103" t="s">
        <v>3</v>
      </c>
      <c r="O5" s="100">
        <v>45599</v>
      </c>
      <c r="P5" s="103" t="s">
        <v>3</v>
      </c>
      <c r="Q5" s="165" t="s">
        <v>4</v>
      </c>
      <c r="R5" s="168" t="s">
        <v>3</v>
      </c>
    </row>
    <row r="6" spans="3:23" ht="15" customHeight="1" x14ac:dyDescent="0.3">
      <c r="C6" s="172"/>
      <c r="D6" s="175"/>
      <c r="E6" s="175"/>
      <c r="F6" s="175"/>
      <c r="G6" s="101"/>
      <c r="H6" s="104"/>
      <c r="I6" s="101"/>
      <c r="J6" s="104"/>
      <c r="K6" s="101"/>
      <c r="L6" s="104"/>
      <c r="M6" s="101"/>
      <c r="N6" s="104"/>
      <c r="O6" s="101"/>
      <c r="P6" s="104"/>
      <c r="Q6" s="166"/>
      <c r="R6" s="169"/>
    </row>
    <row r="7" spans="3:23" ht="15" customHeight="1" x14ac:dyDescent="0.3">
      <c r="C7" s="172"/>
      <c r="D7" s="175"/>
      <c r="E7" s="175"/>
      <c r="F7" s="175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66"/>
      <c r="R7" s="169"/>
    </row>
    <row r="8" spans="3:23" ht="15" customHeight="1" x14ac:dyDescent="0.3">
      <c r="C8" s="172"/>
      <c r="D8" s="175"/>
      <c r="E8" s="175"/>
      <c r="F8" s="175"/>
      <c r="G8" s="101"/>
      <c r="H8" s="104"/>
      <c r="I8" s="101"/>
      <c r="J8" s="104"/>
      <c r="K8" s="101"/>
      <c r="L8" s="104"/>
      <c r="M8" s="101"/>
      <c r="N8" s="104"/>
      <c r="O8" s="101"/>
      <c r="P8" s="104"/>
      <c r="Q8" s="166"/>
      <c r="R8" s="169"/>
    </row>
    <row r="9" spans="3:23" ht="15.75" customHeight="1" thickBot="1" x14ac:dyDescent="0.35">
      <c r="C9" s="172"/>
      <c r="D9" s="175"/>
      <c r="E9" s="175"/>
      <c r="F9" s="175"/>
      <c r="G9" s="102"/>
      <c r="H9" s="105"/>
      <c r="I9" s="102"/>
      <c r="J9" s="105"/>
      <c r="K9" s="102"/>
      <c r="L9" s="105"/>
      <c r="M9" s="102"/>
      <c r="N9" s="105"/>
      <c r="O9" s="102"/>
      <c r="P9" s="105"/>
      <c r="Q9" s="167"/>
      <c r="R9" s="170"/>
    </row>
    <row r="10" spans="3:23" ht="25.8" thickTop="1" thickBot="1" x14ac:dyDescent="0.35">
      <c r="C10" s="172"/>
      <c r="D10" s="43" t="s">
        <v>53</v>
      </c>
      <c r="E10" s="44"/>
      <c r="F10" s="45"/>
      <c r="G10" s="4">
        <v>3</v>
      </c>
      <c r="H10" s="5">
        <v>8</v>
      </c>
      <c r="I10" s="4">
        <v>3</v>
      </c>
      <c r="J10" s="5">
        <v>28</v>
      </c>
      <c r="K10" s="4">
        <v>3</v>
      </c>
      <c r="L10" s="5">
        <v>16</v>
      </c>
      <c r="M10" s="4">
        <v>3</v>
      </c>
      <c r="N10" s="5">
        <v>4</v>
      </c>
      <c r="O10" s="4">
        <v>2</v>
      </c>
      <c r="P10" s="5">
        <v>0</v>
      </c>
      <c r="Q10" s="4">
        <f t="shared" ref="Q10:R15" si="0">SUM(G10,I10,K10,M10,O10)</f>
        <v>14</v>
      </c>
      <c r="R10" s="6">
        <f t="shared" si="0"/>
        <v>56</v>
      </c>
      <c r="U10" s="132" t="s">
        <v>34</v>
      </c>
      <c r="V10" s="133"/>
    </row>
    <row r="11" spans="3:23" ht="25.8" thickTop="1" thickBot="1" x14ac:dyDescent="0.35">
      <c r="C11" s="172"/>
      <c r="D11" s="55" t="s">
        <v>54</v>
      </c>
      <c r="E11" s="47"/>
      <c r="F11" s="48"/>
      <c r="G11" s="7">
        <v>2</v>
      </c>
      <c r="H11" s="8">
        <v>0</v>
      </c>
      <c r="I11" s="7">
        <v>2</v>
      </c>
      <c r="J11" s="8">
        <v>0</v>
      </c>
      <c r="K11" s="7">
        <v>3</v>
      </c>
      <c r="L11" s="8">
        <v>24</v>
      </c>
      <c r="M11" s="7">
        <v>3</v>
      </c>
      <c r="N11" s="8">
        <v>20</v>
      </c>
      <c r="O11" s="7">
        <v>2</v>
      </c>
      <c r="P11" s="8">
        <v>0</v>
      </c>
      <c r="Q11" s="4">
        <f t="shared" si="0"/>
        <v>12</v>
      </c>
      <c r="R11" s="6">
        <f t="shared" si="0"/>
        <v>44</v>
      </c>
      <c r="T11" s="77" t="s">
        <v>53</v>
      </c>
      <c r="U11" s="77"/>
      <c r="V11" s="77" t="s">
        <v>63</v>
      </c>
      <c r="W11" s="77"/>
    </row>
    <row r="12" spans="3:23" ht="25.8" thickTop="1" thickBot="1" x14ac:dyDescent="0.35">
      <c r="C12" s="172"/>
      <c r="D12" s="46" t="s">
        <v>57</v>
      </c>
      <c r="E12" s="47"/>
      <c r="F12" s="48"/>
      <c r="G12" s="7">
        <v>3</v>
      </c>
      <c r="H12" s="8">
        <v>20</v>
      </c>
      <c r="I12" s="7">
        <v>2</v>
      </c>
      <c r="J12" s="8">
        <v>0</v>
      </c>
      <c r="K12" s="7">
        <v>1</v>
      </c>
      <c r="L12" s="8">
        <v>-16</v>
      </c>
      <c r="M12" s="7">
        <v>3</v>
      </c>
      <c r="N12" s="8">
        <v>12</v>
      </c>
      <c r="O12" s="7">
        <v>3</v>
      </c>
      <c r="P12" s="8">
        <v>24</v>
      </c>
      <c r="Q12" s="4">
        <f t="shared" si="0"/>
        <v>12</v>
      </c>
      <c r="R12" s="6">
        <f t="shared" si="0"/>
        <v>40</v>
      </c>
      <c r="T12" s="77" t="s">
        <v>54</v>
      </c>
      <c r="U12" s="77"/>
      <c r="V12" s="77" t="s">
        <v>59</v>
      </c>
      <c r="W12" s="77"/>
    </row>
    <row r="13" spans="3:23" ht="25.8" thickTop="1" thickBot="1" x14ac:dyDescent="0.35">
      <c r="C13" s="172"/>
      <c r="D13" s="46" t="s">
        <v>52</v>
      </c>
      <c r="E13" s="47"/>
      <c r="F13" s="48"/>
      <c r="G13" s="7">
        <v>1</v>
      </c>
      <c r="H13" s="8">
        <v>-8</v>
      </c>
      <c r="I13" s="7">
        <v>3</v>
      </c>
      <c r="J13" s="8">
        <v>12</v>
      </c>
      <c r="K13" s="7">
        <v>1</v>
      </c>
      <c r="L13" s="8">
        <v>-24</v>
      </c>
      <c r="M13" s="7">
        <v>1</v>
      </c>
      <c r="N13" s="8">
        <v>-12</v>
      </c>
      <c r="O13" s="7">
        <v>2</v>
      </c>
      <c r="P13" s="8">
        <v>0</v>
      </c>
      <c r="Q13" s="4">
        <f t="shared" si="0"/>
        <v>8</v>
      </c>
      <c r="R13" s="6">
        <f t="shared" si="0"/>
        <v>-32</v>
      </c>
      <c r="U13" s="73" t="s">
        <v>111</v>
      </c>
      <c r="V13" s="73"/>
    </row>
    <row r="14" spans="3:23" ht="25.8" thickTop="1" thickBot="1" x14ac:dyDescent="0.35">
      <c r="C14" s="172"/>
      <c r="D14" s="46" t="s">
        <v>55</v>
      </c>
      <c r="E14" s="47"/>
      <c r="F14" s="48"/>
      <c r="G14" s="7">
        <v>2</v>
      </c>
      <c r="H14" s="8">
        <v>0</v>
      </c>
      <c r="I14" s="7">
        <v>1</v>
      </c>
      <c r="J14" s="8">
        <v>-12</v>
      </c>
      <c r="K14" s="7">
        <v>2</v>
      </c>
      <c r="L14" s="8">
        <v>0</v>
      </c>
      <c r="M14" s="7">
        <v>1</v>
      </c>
      <c r="N14" s="8">
        <v>-4</v>
      </c>
      <c r="O14" s="7">
        <v>1</v>
      </c>
      <c r="P14" s="8">
        <v>-24</v>
      </c>
      <c r="Q14" s="4">
        <f t="shared" si="0"/>
        <v>7</v>
      </c>
      <c r="R14" s="6">
        <f t="shared" si="0"/>
        <v>-40</v>
      </c>
      <c r="T14" s="72"/>
      <c r="U14" s="72"/>
      <c r="V14" s="72"/>
      <c r="W14" s="72"/>
    </row>
    <row r="15" spans="3:23" ht="25.8" thickTop="1" thickBot="1" x14ac:dyDescent="0.35">
      <c r="C15" s="173"/>
      <c r="D15" s="49" t="s">
        <v>56</v>
      </c>
      <c r="E15" s="50"/>
      <c r="F15" s="51"/>
      <c r="G15" s="9">
        <v>1</v>
      </c>
      <c r="H15" s="10">
        <v>-20</v>
      </c>
      <c r="I15" s="9">
        <v>1</v>
      </c>
      <c r="J15" s="10">
        <v>-28</v>
      </c>
      <c r="K15" s="9">
        <v>2</v>
      </c>
      <c r="L15" s="10">
        <v>0</v>
      </c>
      <c r="M15" s="9">
        <v>1</v>
      </c>
      <c r="N15" s="10">
        <v>-20</v>
      </c>
      <c r="O15" s="9">
        <v>2</v>
      </c>
      <c r="P15" s="10">
        <v>0</v>
      </c>
      <c r="Q15" s="11">
        <f t="shared" si="0"/>
        <v>7</v>
      </c>
      <c r="R15" s="12">
        <f t="shared" si="0"/>
        <v>-68</v>
      </c>
      <c r="U15" s="76" t="s">
        <v>112</v>
      </c>
      <c r="V15" s="76"/>
    </row>
    <row r="16" spans="3:23" ht="26.4" customHeight="1" thickTop="1" x14ac:dyDescent="0.3">
      <c r="H16" s="58">
        <f>SUM(H10:H15)</f>
        <v>0</v>
      </c>
      <c r="P16" s="58">
        <f>SUM(P10:P15)</f>
        <v>0</v>
      </c>
      <c r="U16" s="72"/>
      <c r="V16" s="72"/>
    </row>
    <row r="17" spans="1:18" ht="20.100000000000001" customHeight="1" x14ac:dyDescent="0.3">
      <c r="G17" s="111" t="s">
        <v>5</v>
      </c>
      <c r="H17" s="111"/>
      <c r="I17"/>
      <c r="J17"/>
      <c r="K17" s="112" t="s">
        <v>6</v>
      </c>
      <c r="L17" s="112"/>
      <c r="M17"/>
      <c r="N17"/>
      <c r="O17" s="113" t="s">
        <v>7</v>
      </c>
      <c r="P17" s="113"/>
      <c r="Q17" s="113"/>
      <c r="R17"/>
    </row>
    <row r="18" spans="1:18" ht="20.100000000000001" customHeight="1" x14ac:dyDescent="0.3"/>
    <row r="19" spans="1:18" ht="21" x14ac:dyDescent="0.4">
      <c r="A19" s="164" t="s">
        <v>8</v>
      </c>
      <c r="B19" s="164"/>
      <c r="C19" s="164"/>
      <c r="D19" s="164"/>
      <c r="E19" s="164"/>
      <c r="F19" s="164"/>
      <c r="G19" s="164"/>
      <c r="H19" s="164"/>
      <c r="I19" s="176" t="s">
        <v>9</v>
      </c>
      <c r="J19" s="176"/>
      <c r="K19" s="176"/>
      <c r="L19" s="176"/>
      <c r="M19" s="176"/>
      <c r="N19" s="176"/>
      <c r="O19" s="176"/>
      <c r="P19" s="176"/>
      <c r="Q19" s="176"/>
      <c r="R19" s="41"/>
    </row>
    <row r="20" spans="1:18" ht="21" x14ac:dyDescent="0.4">
      <c r="A20" s="164" t="s">
        <v>10</v>
      </c>
      <c r="B20" s="164"/>
      <c r="C20" s="164"/>
      <c r="D20" s="164"/>
      <c r="E20" s="164"/>
      <c r="F20" s="164"/>
      <c r="G20" s="164"/>
      <c r="H20" s="164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1:18" ht="21" x14ac:dyDescent="0.4">
      <c r="A21" s="164"/>
      <c r="B21" s="164"/>
      <c r="C21" s="164"/>
      <c r="D21" s="164"/>
      <c r="E21" s="164"/>
      <c r="F21" s="164"/>
      <c r="G21" s="164"/>
      <c r="H21" s="164"/>
      <c r="I21" s="177" t="s">
        <v>11</v>
      </c>
      <c r="J21" s="177"/>
      <c r="K21" s="177"/>
      <c r="L21" s="178" t="s">
        <v>12</v>
      </c>
      <c r="M21" s="178"/>
      <c r="N21" s="178"/>
      <c r="O21" s="178" t="s">
        <v>13</v>
      </c>
      <c r="P21" s="178"/>
      <c r="Q21" s="178"/>
      <c r="R21" s="178"/>
    </row>
    <row r="22" spans="1:18" ht="21" x14ac:dyDescent="0.4">
      <c r="A22" s="164" t="s">
        <v>14</v>
      </c>
      <c r="B22" s="164"/>
      <c r="C22" s="164"/>
      <c r="D22" s="164"/>
      <c r="E22" s="164"/>
      <c r="F22" s="164"/>
      <c r="G22" s="164"/>
      <c r="H22" s="164"/>
      <c r="I22" s="177" t="s">
        <v>15</v>
      </c>
      <c r="J22" s="177"/>
      <c r="K22" s="177"/>
      <c r="L22" s="178" t="s">
        <v>16</v>
      </c>
      <c r="M22" s="178"/>
      <c r="N22" s="178"/>
      <c r="O22" s="178" t="s">
        <v>17</v>
      </c>
      <c r="P22" s="178"/>
      <c r="Q22" s="178"/>
      <c r="R22" s="178"/>
    </row>
    <row r="23" spans="1:18" ht="21" x14ac:dyDescent="0.4">
      <c r="A23" s="164" t="s">
        <v>18</v>
      </c>
      <c r="B23" s="164"/>
      <c r="C23" s="164"/>
      <c r="D23" s="164"/>
      <c r="E23" s="164"/>
      <c r="F23" s="164"/>
      <c r="G23" s="164"/>
      <c r="H23" s="164"/>
      <c r="I23" s="177" t="s">
        <v>19</v>
      </c>
      <c r="J23" s="177"/>
      <c r="K23" s="177"/>
      <c r="L23" s="178" t="s">
        <v>20</v>
      </c>
      <c r="M23" s="178"/>
      <c r="N23" s="178"/>
      <c r="O23" s="178" t="s">
        <v>21</v>
      </c>
      <c r="P23" s="178"/>
      <c r="Q23" s="178"/>
      <c r="R23" s="178"/>
    </row>
    <row r="24" spans="1:18" x14ac:dyDescent="0.3">
      <c r="A24" s="42"/>
      <c r="B24" s="42"/>
      <c r="C24" s="42"/>
      <c r="D24" s="42"/>
      <c r="E24" s="42"/>
      <c r="F24" s="42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5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  <mergeCell ref="U10:V10"/>
    <mergeCell ref="T11:U11"/>
    <mergeCell ref="V11:W11"/>
    <mergeCell ref="T12:U12"/>
    <mergeCell ref="V12:W12"/>
    <mergeCell ref="U13:V13"/>
    <mergeCell ref="T14:U14"/>
    <mergeCell ref="V14:W14"/>
    <mergeCell ref="U15:V15"/>
    <mergeCell ref="U16:V1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4"/>
  <sheetViews>
    <sheetView workbookViewId="0">
      <selection activeCell="D10" sqref="D10"/>
    </sheetView>
  </sheetViews>
  <sheetFormatPr baseColWidth="10" defaultRowHeight="14.4" x14ac:dyDescent="0.3"/>
  <cols>
    <col min="7" max="18" width="5.6640625" style="3" customWidth="1"/>
  </cols>
  <sheetData>
    <row r="1" spans="3:18" ht="25.8" x14ac:dyDescent="0.3">
      <c r="C1" s="80" t="s">
        <v>28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>
        <v>2024</v>
      </c>
      <c r="R1" s="81"/>
    </row>
    <row r="2" spans="3:18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18" ht="27" thickTop="1" thickBot="1" x14ac:dyDescent="0.35">
      <c r="C3" s="82" t="s">
        <v>0</v>
      </c>
      <c r="D3" s="83"/>
      <c r="E3" s="83"/>
      <c r="F3" s="84"/>
      <c r="G3" s="85" t="s">
        <v>95</v>
      </c>
      <c r="H3" s="86"/>
      <c r="I3" s="85" t="s">
        <v>95</v>
      </c>
      <c r="J3" s="86"/>
      <c r="K3" s="85" t="s">
        <v>95</v>
      </c>
      <c r="L3" s="86"/>
      <c r="M3" s="85" t="s">
        <v>95</v>
      </c>
      <c r="N3" s="86"/>
      <c r="O3" s="87" t="s">
        <v>110</v>
      </c>
      <c r="P3" s="88"/>
      <c r="Q3" s="2"/>
      <c r="R3" s="2"/>
    </row>
    <row r="4" spans="3:18" ht="15.6" thickTop="1" thickBot="1" x14ac:dyDescent="0.35">
      <c r="C4" s="89" t="s">
        <v>1</v>
      </c>
      <c r="D4" s="90"/>
      <c r="E4" s="90"/>
      <c r="F4" s="91"/>
      <c r="G4" s="78" t="s">
        <v>26</v>
      </c>
      <c r="H4" s="79"/>
      <c r="I4" s="92" t="s">
        <v>27</v>
      </c>
      <c r="J4" s="79"/>
      <c r="K4" s="78" t="s">
        <v>26</v>
      </c>
      <c r="L4" s="79"/>
      <c r="M4" s="92" t="s">
        <v>27</v>
      </c>
      <c r="N4" s="79"/>
      <c r="O4" s="78" t="s">
        <v>26</v>
      </c>
      <c r="P4" s="79"/>
    </row>
    <row r="5" spans="3:18" ht="15.75" customHeight="1" thickTop="1" x14ac:dyDescent="0.3">
      <c r="C5" s="186" t="s">
        <v>31</v>
      </c>
      <c r="D5" s="189" t="s">
        <v>23</v>
      </c>
      <c r="E5" s="190"/>
      <c r="F5" s="190"/>
      <c r="G5" s="100">
        <v>45571</v>
      </c>
      <c r="H5" s="103" t="s">
        <v>3</v>
      </c>
      <c r="I5" s="100">
        <v>45571</v>
      </c>
      <c r="J5" s="103" t="s">
        <v>3</v>
      </c>
      <c r="K5" s="100">
        <v>45585</v>
      </c>
      <c r="L5" s="103" t="s">
        <v>3</v>
      </c>
      <c r="M5" s="100">
        <v>45585</v>
      </c>
      <c r="N5" s="103" t="s">
        <v>3</v>
      </c>
      <c r="O5" s="100">
        <v>45599</v>
      </c>
      <c r="P5" s="103" t="s">
        <v>3</v>
      </c>
      <c r="Q5" s="180" t="s">
        <v>4</v>
      </c>
      <c r="R5" s="183" t="s">
        <v>3</v>
      </c>
    </row>
    <row r="6" spans="3:18" ht="15" customHeight="1" x14ac:dyDescent="0.3">
      <c r="C6" s="187"/>
      <c r="D6" s="190"/>
      <c r="E6" s="190"/>
      <c r="F6" s="190"/>
      <c r="G6" s="101"/>
      <c r="H6" s="104"/>
      <c r="I6" s="101"/>
      <c r="J6" s="104"/>
      <c r="K6" s="101"/>
      <c r="L6" s="104"/>
      <c r="M6" s="101"/>
      <c r="N6" s="104"/>
      <c r="O6" s="101"/>
      <c r="P6" s="104"/>
      <c r="Q6" s="181"/>
      <c r="R6" s="184"/>
    </row>
    <row r="7" spans="3:18" ht="15" customHeight="1" x14ac:dyDescent="0.3">
      <c r="C7" s="187"/>
      <c r="D7" s="190"/>
      <c r="E7" s="190"/>
      <c r="F7" s="190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81"/>
      <c r="R7" s="184"/>
    </row>
    <row r="8" spans="3:18" ht="15" customHeight="1" x14ac:dyDescent="0.3">
      <c r="C8" s="187"/>
      <c r="D8" s="190"/>
      <c r="E8" s="190"/>
      <c r="F8" s="190"/>
      <c r="G8" s="101"/>
      <c r="H8" s="104"/>
      <c r="I8" s="101"/>
      <c r="J8" s="104"/>
      <c r="K8" s="101"/>
      <c r="L8" s="104"/>
      <c r="M8" s="101"/>
      <c r="N8" s="104"/>
      <c r="O8" s="101"/>
      <c r="P8" s="104"/>
      <c r="Q8" s="181"/>
      <c r="R8" s="184"/>
    </row>
    <row r="9" spans="3:18" ht="15.75" customHeight="1" thickBot="1" x14ac:dyDescent="0.35">
      <c r="C9" s="187"/>
      <c r="D9" s="190"/>
      <c r="E9" s="190"/>
      <c r="F9" s="190"/>
      <c r="G9" s="102"/>
      <c r="H9" s="105"/>
      <c r="I9" s="102"/>
      <c r="J9" s="105"/>
      <c r="K9" s="102"/>
      <c r="L9" s="105"/>
      <c r="M9" s="102"/>
      <c r="N9" s="105"/>
      <c r="O9" s="102"/>
      <c r="P9" s="105"/>
      <c r="Q9" s="182"/>
      <c r="R9" s="185"/>
    </row>
    <row r="10" spans="3:18" ht="25.8" thickTop="1" thickBot="1" x14ac:dyDescent="0.35">
      <c r="C10" s="187"/>
      <c r="D10" s="43" t="s">
        <v>59</v>
      </c>
      <c r="E10" s="44"/>
      <c r="F10" s="45"/>
      <c r="G10" s="4">
        <v>3</v>
      </c>
      <c r="H10" s="5">
        <v>12</v>
      </c>
      <c r="I10" s="4">
        <v>3</v>
      </c>
      <c r="J10" s="5">
        <v>12</v>
      </c>
      <c r="K10" s="4">
        <v>3</v>
      </c>
      <c r="L10" s="5">
        <v>8</v>
      </c>
      <c r="M10" s="4">
        <v>3</v>
      </c>
      <c r="N10" s="5">
        <v>12</v>
      </c>
      <c r="O10" s="4">
        <v>1</v>
      </c>
      <c r="P10" s="5">
        <v>-24</v>
      </c>
      <c r="Q10" s="4">
        <f t="shared" ref="Q10:R15" si="0">SUM(G10,I10,K10,M10,O10)</f>
        <v>13</v>
      </c>
      <c r="R10" s="6">
        <f t="shared" si="0"/>
        <v>20</v>
      </c>
    </row>
    <row r="11" spans="3:18" ht="25.8" thickTop="1" thickBot="1" x14ac:dyDescent="0.35">
      <c r="C11" s="187"/>
      <c r="D11" s="46" t="s">
        <v>63</v>
      </c>
      <c r="E11" s="47"/>
      <c r="F11" s="48"/>
      <c r="G11" s="7">
        <v>3</v>
      </c>
      <c r="H11" s="8">
        <v>24</v>
      </c>
      <c r="I11" s="7">
        <v>2</v>
      </c>
      <c r="J11" s="8">
        <v>0</v>
      </c>
      <c r="K11" s="7">
        <v>1</v>
      </c>
      <c r="L11" s="8">
        <v>-8</v>
      </c>
      <c r="M11" s="7">
        <v>3</v>
      </c>
      <c r="N11" s="8">
        <v>24</v>
      </c>
      <c r="O11" s="7">
        <v>3</v>
      </c>
      <c r="P11" s="8">
        <v>36</v>
      </c>
      <c r="Q11" s="4">
        <f t="shared" si="0"/>
        <v>12</v>
      </c>
      <c r="R11" s="6">
        <f t="shared" si="0"/>
        <v>76</v>
      </c>
    </row>
    <row r="12" spans="3:18" ht="25.8" thickTop="1" thickBot="1" x14ac:dyDescent="0.35">
      <c r="C12" s="187"/>
      <c r="D12" s="46" t="s">
        <v>60</v>
      </c>
      <c r="E12" s="47"/>
      <c r="F12" s="48"/>
      <c r="G12" s="7">
        <v>1</v>
      </c>
      <c r="H12" s="8">
        <v>-12</v>
      </c>
      <c r="I12" s="7">
        <v>2</v>
      </c>
      <c r="J12" s="8">
        <v>0</v>
      </c>
      <c r="K12" s="7">
        <v>3</v>
      </c>
      <c r="L12" s="8">
        <v>28</v>
      </c>
      <c r="M12" s="7">
        <v>3</v>
      </c>
      <c r="N12" s="8">
        <v>12</v>
      </c>
      <c r="O12" s="7">
        <v>3</v>
      </c>
      <c r="P12" s="8">
        <v>24</v>
      </c>
      <c r="Q12" s="4">
        <f t="shared" si="0"/>
        <v>12</v>
      </c>
      <c r="R12" s="6">
        <f t="shared" si="0"/>
        <v>52</v>
      </c>
    </row>
    <row r="13" spans="3:18" ht="25.8" thickTop="1" thickBot="1" x14ac:dyDescent="0.35">
      <c r="C13" s="187"/>
      <c r="D13" s="46" t="s">
        <v>58</v>
      </c>
      <c r="E13" s="47"/>
      <c r="F13" s="48"/>
      <c r="G13" s="7">
        <v>1</v>
      </c>
      <c r="H13" s="8">
        <v>-12</v>
      </c>
      <c r="I13" s="7">
        <v>3</v>
      </c>
      <c r="J13" s="8">
        <v>12</v>
      </c>
      <c r="K13" s="7">
        <v>1</v>
      </c>
      <c r="L13" s="8">
        <v>-28</v>
      </c>
      <c r="M13" s="7">
        <v>1</v>
      </c>
      <c r="N13" s="8">
        <v>-24</v>
      </c>
      <c r="O13" s="7">
        <v>3</v>
      </c>
      <c r="P13" s="8">
        <v>22</v>
      </c>
      <c r="Q13" s="4">
        <f t="shared" si="0"/>
        <v>9</v>
      </c>
      <c r="R13" s="6">
        <f t="shared" si="0"/>
        <v>-30</v>
      </c>
    </row>
    <row r="14" spans="3:18" ht="25.8" thickTop="1" thickBot="1" x14ac:dyDescent="0.35">
      <c r="C14" s="187"/>
      <c r="D14" s="46" t="s">
        <v>61</v>
      </c>
      <c r="E14" s="47"/>
      <c r="F14" s="48"/>
      <c r="G14" s="7">
        <v>3</v>
      </c>
      <c r="H14" s="8">
        <v>12</v>
      </c>
      <c r="I14" s="7">
        <v>1</v>
      </c>
      <c r="J14" s="8">
        <v>-12</v>
      </c>
      <c r="K14" s="7">
        <v>2</v>
      </c>
      <c r="L14" s="8">
        <v>0</v>
      </c>
      <c r="M14" s="7">
        <v>1</v>
      </c>
      <c r="N14" s="8">
        <v>-12</v>
      </c>
      <c r="O14" s="7">
        <v>1</v>
      </c>
      <c r="P14" s="8">
        <v>-36</v>
      </c>
      <c r="Q14" s="4">
        <f t="shared" si="0"/>
        <v>8</v>
      </c>
      <c r="R14" s="6">
        <f t="shared" si="0"/>
        <v>-48</v>
      </c>
    </row>
    <row r="15" spans="3:18" ht="25.8" thickTop="1" thickBot="1" x14ac:dyDescent="0.35">
      <c r="C15" s="188"/>
      <c r="D15" s="49" t="s">
        <v>62</v>
      </c>
      <c r="E15" s="50"/>
      <c r="F15" s="51"/>
      <c r="G15" s="9">
        <v>1</v>
      </c>
      <c r="H15" s="10">
        <v>-24</v>
      </c>
      <c r="I15" s="9">
        <v>1</v>
      </c>
      <c r="J15" s="10">
        <v>-12</v>
      </c>
      <c r="K15" s="9">
        <v>2</v>
      </c>
      <c r="L15" s="10">
        <v>0</v>
      </c>
      <c r="M15" s="9">
        <v>1</v>
      </c>
      <c r="N15" s="10">
        <v>-12</v>
      </c>
      <c r="O15" s="9">
        <v>1</v>
      </c>
      <c r="P15" s="10">
        <v>-22</v>
      </c>
      <c r="Q15" s="11">
        <f t="shared" si="0"/>
        <v>6</v>
      </c>
      <c r="R15" s="12">
        <f t="shared" si="0"/>
        <v>-70</v>
      </c>
    </row>
    <row r="16" spans="3:18" ht="15.75" customHeight="1" thickTop="1" x14ac:dyDescent="0.3">
      <c r="N16" s="58"/>
      <c r="P16" s="58"/>
    </row>
    <row r="17" spans="1:18" ht="20.100000000000001" customHeight="1" x14ac:dyDescent="0.3">
      <c r="G17" s="111" t="s">
        <v>5</v>
      </c>
      <c r="H17" s="111"/>
      <c r="I17"/>
      <c r="J17"/>
      <c r="K17" s="112" t="s">
        <v>6</v>
      </c>
      <c r="L17" s="112"/>
      <c r="M17"/>
      <c r="N17"/>
      <c r="O17" s="113" t="s">
        <v>7</v>
      </c>
      <c r="P17" s="113"/>
      <c r="Q17" s="113"/>
      <c r="R17"/>
    </row>
    <row r="18" spans="1:18" ht="20.100000000000001" customHeight="1" x14ac:dyDescent="0.3"/>
    <row r="19" spans="1:18" ht="21" x14ac:dyDescent="0.4">
      <c r="A19" s="179" t="s">
        <v>8</v>
      </c>
      <c r="B19" s="179"/>
      <c r="C19" s="179"/>
      <c r="D19" s="179"/>
      <c r="E19" s="179"/>
      <c r="F19" s="179"/>
      <c r="G19" s="179"/>
      <c r="H19" s="179"/>
      <c r="I19" s="191" t="s">
        <v>9</v>
      </c>
      <c r="J19" s="191"/>
      <c r="K19" s="191"/>
      <c r="L19" s="191"/>
      <c r="M19" s="191"/>
      <c r="N19" s="191"/>
      <c r="O19" s="191"/>
      <c r="P19" s="191"/>
      <c r="Q19" s="191"/>
      <c r="R19" s="38"/>
    </row>
    <row r="20" spans="1:18" ht="21" x14ac:dyDescent="0.4">
      <c r="A20" s="179" t="s">
        <v>10</v>
      </c>
      <c r="B20" s="179"/>
      <c r="C20" s="179"/>
      <c r="D20" s="179"/>
      <c r="E20" s="179"/>
      <c r="F20" s="179"/>
      <c r="G20" s="179"/>
      <c r="H20" s="179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18" ht="21" x14ac:dyDescent="0.4">
      <c r="A21" s="179"/>
      <c r="B21" s="179"/>
      <c r="C21" s="179"/>
      <c r="D21" s="179"/>
      <c r="E21" s="179"/>
      <c r="F21" s="179"/>
      <c r="G21" s="179"/>
      <c r="H21" s="179"/>
      <c r="I21" s="192" t="s">
        <v>11</v>
      </c>
      <c r="J21" s="192"/>
      <c r="K21" s="192"/>
      <c r="L21" s="193" t="s">
        <v>12</v>
      </c>
      <c r="M21" s="193"/>
      <c r="N21" s="193"/>
      <c r="O21" s="193" t="s">
        <v>13</v>
      </c>
      <c r="P21" s="193"/>
      <c r="Q21" s="193"/>
      <c r="R21" s="193"/>
    </row>
    <row r="22" spans="1:18" ht="21" x14ac:dyDescent="0.4">
      <c r="A22" s="179" t="s">
        <v>14</v>
      </c>
      <c r="B22" s="179"/>
      <c r="C22" s="179"/>
      <c r="D22" s="179"/>
      <c r="E22" s="179"/>
      <c r="F22" s="179"/>
      <c r="G22" s="179"/>
      <c r="H22" s="179"/>
      <c r="I22" s="192" t="s">
        <v>15</v>
      </c>
      <c r="J22" s="192"/>
      <c r="K22" s="192"/>
      <c r="L22" s="193" t="s">
        <v>16</v>
      </c>
      <c r="M22" s="193"/>
      <c r="N22" s="193"/>
      <c r="O22" s="193" t="s">
        <v>17</v>
      </c>
      <c r="P22" s="193"/>
      <c r="Q22" s="193"/>
      <c r="R22" s="193"/>
    </row>
    <row r="23" spans="1:18" ht="21" x14ac:dyDescent="0.4">
      <c r="A23" s="179" t="s">
        <v>18</v>
      </c>
      <c r="B23" s="179"/>
      <c r="C23" s="179"/>
      <c r="D23" s="179"/>
      <c r="E23" s="179"/>
      <c r="F23" s="179"/>
      <c r="G23" s="179"/>
      <c r="H23" s="179"/>
      <c r="I23" s="192" t="s">
        <v>19</v>
      </c>
      <c r="J23" s="192"/>
      <c r="K23" s="192"/>
      <c r="L23" s="193" t="s">
        <v>20</v>
      </c>
      <c r="M23" s="193"/>
      <c r="N23" s="193"/>
      <c r="O23" s="193" t="s">
        <v>21</v>
      </c>
      <c r="P23" s="193"/>
      <c r="Q23" s="193"/>
      <c r="R23" s="193"/>
    </row>
    <row r="24" spans="1:18" x14ac:dyDescent="0.3">
      <c r="A24" s="39"/>
      <c r="B24" s="39"/>
      <c r="C24" s="39"/>
      <c r="D24" s="39"/>
      <c r="E24" s="39"/>
      <c r="F24" s="39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24"/>
  <sheetViews>
    <sheetView workbookViewId="0">
      <selection activeCell="J17" sqref="J17"/>
    </sheetView>
  </sheetViews>
  <sheetFormatPr baseColWidth="10" defaultRowHeight="14.4" x14ac:dyDescent="0.3"/>
  <cols>
    <col min="7" max="18" width="5.6640625" style="3" customWidth="1"/>
  </cols>
  <sheetData>
    <row r="1" spans="3:23" ht="25.8" x14ac:dyDescent="0.3">
      <c r="C1" s="80" t="s">
        <v>28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>
        <v>2024</v>
      </c>
      <c r="R1" s="81"/>
    </row>
    <row r="2" spans="3:23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23" ht="27" thickTop="1" thickBot="1" x14ac:dyDescent="0.35">
      <c r="C3" s="82" t="s">
        <v>0</v>
      </c>
      <c r="D3" s="83"/>
      <c r="E3" s="83"/>
      <c r="F3" s="84"/>
      <c r="G3" s="85" t="s">
        <v>96</v>
      </c>
      <c r="H3" s="86"/>
      <c r="I3" s="85" t="s">
        <v>96</v>
      </c>
      <c r="J3" s="86"/>
      <c r="K3" s="85" t="s">
        <v>96</v>
      </c>
      <c r="L3" s="86"/>
      <c r="M3" s="85" t="s">
        <v>96</v>
      </c>
      <c r="N3" s="86"/>
      <c r="O3" s="87" t="s">
        <v>108</v>
      </c>
      <c r="P3" s="88"/>
      <c r="Q3" s="2"/>
      <c r="R3" s="2"/>
    </row>
    <row r="4" spans="3:23" ht="15.6" thickTop="1" thickBot="1" x14ac:dyDescent="0.35">
      <c r="C4" s="89" t="s">
        <v>1</v>
      </c>
      <c r="D4" s="90"/>
      <c r="E4" s="90"/>
      <c r="F4" s="91"/>
      <c r="G4" s="78" t="s">
        <v>26</v>
      </c>
      <c r="H4" s="79"/>
      <c r="I4" s="92" t="s">
        <v>27</v>
      </c>
      <c r="J4" s="79"/>
      <c r="K4" s="78" t="s">
        <v>26</v>
      </c>
      <c r="L4" s="79"/>
      <c r="M4" s="92" t="s">
        <v>27</v>
      </c>
      <c r="N4" s="79"/>
      <c r="O4" s="78" t="s">
        <v>26</v>
      </c>
      <c r="P4" s="79"/>
    </row>
    <row r="5" spans="3:23" ht="15.75" customHeight="1" thickTop="1" x14ac:dyDescent="0.3">
      <c r="C5" s="201" t="s">
        <v>30</v>
      </c>
      <c r="D5" s="204" t="s">
        <v>22</v>
      </c>
      <c r="E5" s="205"/>
      <c r="F5" s="205"/>
      <c r="G5" s="100">
        <v>45571</v>
      </c>
      <c r="H5" s="103" t="s">
        <v>3</v>
      </c>
      <c r="I5" s="100">
        <v>45571</v>
      </c>
      <c r="J5" s="103" t="s">
        <v>3</v>
      </c>
      <c r="K5" s="100">
        <v>45585</v>
      </c>
      <c r="L5" s="103" t="s">
        <v>3</v>
      </c>
      <c r="M5" s="100">
        <v>45585</v>
      </c>
      <c r="N5" s="103" t="s">
        <v>3</v>
      </c>
      <c r="O5" s="100">
        <v>45599</v>
      </c>
      <c r="P5" s="103" t="s">
        <v>3</v>
      </c>
      <c r="Q5" s="195" t="s">
        <v>4</v>
      </c>
      <c r="R5" s="198" t="s">
        <v>3</v>
      </c>
    </row>
    <row r="6" spans="3:23" ht="15" customHeight="1" x14ac:dyDescent="0.3">
      <c r="C6" s="202"/>
      <c r="D6" s="205"/>
      <c r="E6" s="205"/>
      <c r="F6" s="205"/>
      <c r="G6" s="101"/>
      <c r="H6" s="104"/>
      <c r="I6" s="101"/>
      <c r="J6" s="104"/>
      <c r="K6" s="101"/>
      <c r="L6" s="104"/>
      <c r="M6" s="101"/>
      <c r="N6" s="104"/>
      <c r="O6" s="101"/>
      <c r="P6" s="104"/>
      <c r="Q6" s="196"/>
      <c r="R6" s="199"/>
    </row>
    <row r="7" spans="3:23" ht="15" customHeight="1" x14ac:dyDescent="0.3">
      <c r="C7" s="202"/>
      <c r="D7" s="205"/>
      <c r="E7" s="205"/>
      <c r="F7" s="205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96"/>
      <c r="R7" s="199"/>
    </row>
    <row r="8" spans="3:23" ht="15" customHeight="1" x14ac:dyDescent="0.3">
      <c r="C8" s="202"/>
      <c r="D8" s="205"/>
      <c r="E8" s="205"/>
      <c r="F8" s="205"/>
      <c r="G8" s="101"/>
      <c r="H8" s="104"/>
      <c r="I8" s="101"/>
      <c r="J8" s="104"/>
      <c r="K8" s="101"/>
      <c r="L8" s="104"/>
      <c r="M8" s="101"/>
      <c r="N8" s="104"/>
      <c r="O8" s="101"/>
      <c r="P8" s="104"/>
      <c r="Q8" s="196"/>
      <c r="R8" s="199"/>
    </row>
    <row r="9" spans="3:23" ht="15.75" customHeight="1" thickBot="1" x14ac:dyDescent="0.35">
      <c r="C9" s="202"/>
      <c r="D9" s="205"/>
      <c r="E9" s="205"/>
      <c r="F9" s="205"/>
      <c r="G9" s="102"/>
      <c r="H9" s="105"/>
      <c r="I9" s="102"/>
      <c r="J9" s="105"/>
      <c r="K9" s="102"/>
      <c r="L9" s="105"/>
      <c r="M9" s="102"/>
      <c r="N9" s="105"/>
      <c r="O9" s="102"/>
      <c r="P9" s="105"/>
      <c r="Q9" s="197"/>
      <c r="R9" s="200"/>
    </row>
    <row r="10" spans="3:23" ht="25.8" thickTop="1" thickBot="1" x14ac:dyDescent="0.35">
      <c r="C10" s="202"/>
      <c r="D10" s="43" t="s">
        <v>67</v>
      </c>
      <c r="E10" s="44"/>
      <c r="F10" s="45"/>
      <c r="G10" s="4">
        <v>3</v>
      </c>
      <c r="H10" s="5">
        <v>12</v>
      </c>
      <c r="I10" s="4">
        <v>3</v>
      </c>
      <c r="J10" s="5">
        <v>36</v>
      </c>
      <c r="K10" s="4">
        <v>2</v>
      </c>
      <c r="L10" s="5">
        <v>0</v>
      </c>
      <c r="M10" s="4">
        <v>3</v>
      </c>
      <c r="N10" s="5">
        <v>24</v>
      </c>
      <c r="O10" s="4">
        <v>3</v>
      </c>
      <c r="P10" s="5">
        <v>12</v>
      </c>
      <c r="Q10" s="4">
        <f t="shared" ref="Q10:R15" si="0">SUM(G10,I10,K10,M10,O10)</f>
        <v>14</v>
      </c>
      <c r="R10" s="6">
        <f t="shared" si="0"/>
        <v>84</v>
      </c>
      <c r="U10" s="132" t="s">
        <v>34</v>
      </c>
      <c r="V10" s="133"/>
    </row>
    <row r="11" spans="3:23" ht="25.8" thickTop="1" thickBot="1" x14ac:dyDescent="0.35">
      <c r="C11" s="202"/>
      <c r="D11" s="43" t="s">
        <v>68</v>
      </c>
      <c r="E11" s="47"/>
      <c r="F11" s="48"/>
      <c r="G11" s="7">
        <v>3</v>
      </c>
      <c r="H11" s="8">
        <v>24</v>
      </c>
      <c r="I11" s="7">
        <v>3</v>
      </c>
      <c r="J11" s="8">
        <v>8</v>
      </c>
      <c r="K11" s="7">
        <v>2</v>
      </c>
      <c r="L11" s="8">
        <v>0</v>
      </c>
      <c r="M11" s="7">
        <v>3</v>
      </c>
      <c r="N11" s="8">
        <v>8</v>
      </c>
      <c r="O11" s="7">
        <v>3</v>
      </c>
      <c r="P11" s="8">
        <v>12</v>
      </c>
      <c r="Q11" s="4">
        <f t="shared" si="0"/>
        <v>14</v>
      </c>
      <c r="R11" s="6">
        <f t="shared" si="0"/>
        <v>52</v>
      </c>
      <c r="T11" s="77" t="s">
        <v>67</v>
      </c>
      <c r="U11" s="77"/>
      <c r="V11" s="77" t="s">
        <v>71</v>
      </c>
      <c r="W11" s="77"/>
    </row>
    <row r="12" spans="3:23" ht="25.8" thickTop="1" thickBot="1" x14ac:dyDescent="0.35">
      <c r="C12" s="202"/>
      <c r="D12" s="46" t="s">
        <v>66</v>
      </c>
      <c r="E12" s="47"/>
      <c r="F12" s="48"/>
      <c r="G12" s="7">
        <v>1</v>
      </c>
      <c r="H12" s="8">
        <v>-12</v>
      </c>
      <c r="I12" s="7">
        <v>3</v>
      </c>
      <c r="J12" s="8">
        <v>8</v>
      </c>
      <c r="K12" s="7">
        <v>2</v>
      </c>
      <c r="L12" s="8">
        <v>0</v>
      </c>
      <c r="M12" s="7">
        <v>1</v>
      </c>
      <c r="N12" s="8">
        <v>-8</v>
      </c>
      <c r="O12" s="7">
        <v>3</v>
      </c>
      <c r="P12" s="8">
        <v>4</v>
      </c>
      <c r="Q12" s="4">
        <f t="shared" si="0"/>
        <v>10</v>
      </c>
      <c r="R12" s="6">
        <f t="shared" si="0"/>
        <v>-8</v>
      </c>
      <c r="T12" s="77" t="s">
        <v>68</v>
      </c>
      <c r="U12" s="77"/>
      <c r="V12" s="77" t="s">
        <v>70</v>
      </c>
      <c r="W12" s="77"/>
    </row>
    <row r="13" spans="3:23" ht="25.8" thickTop="1" thickBot="1" x14ac:dyDescent="0.35">
      <c r="C13" s="202"/>
      <c r="D13" s="46" t="s">
        <v>65</v>
      </c>
      <c r="E13" s="47"/>
      <c r="F13" s="48"/>
      <c r="G13" s="7">
        <v>3</v>
      </c>
      <c r="H13" s="8">
        <v>16</v>
      </c>
      <c r="I13" s="7">
        <v>1</v>
      </c>
      <c r="J13" s="8">
        <v>-8</v>
      </c>
      <c r="K13" s="7">
        <v>3</v>
      </c>
      <c r="L13" s="8">
        <v>8</v>
      </c>
      <c r="M13" s="7">
        <v>1</v>
      </c>
      <c r="N13" s="8">
        <v>-24</v>
      </c>
      <c r="O13" s="7">
        <v>1</v>
      </c>
      <c r="P13" s="8">
        <v>-4</v>
      </c>
      <c r="Q13" s="4">
        <f t="shared" si="0"/>
        <v>9</v>
      </c>
      <c r="R13" s="6">
        <f t="shared" si="0"/>
        <v>-12</v>
      </c>
      <c r="U13" s="73" t="s">
        <v>111</v>
      </c>
      <c r="V13" s="73"/>
    </row>
    <row r="14" spans="3:23" ht="25.8" thickTop="1" thickBot="1" x14ac:dyDescent="0.35">
      <c r="C14" s="202"/>
      <c r="D14" s="46" t="s">
        <v>64</v>
      </c>
      <c r="E14" s="47"/>
      <c r="F14" s="48"/>
      <c r="G14" s="7">
        <v>1</v>
      </c>
      <c r="H14" s="8">
        <v>-16</v>
      </c>
      <c r="I14" s="7">
        <v>1</v>
      </c>
      <c r="J14" s="8">
        <v>-36</v>
      </c>
      <c r="K14" s="7">
        <v>2</v>
      </c>
      <c r="L14" s="8">
        <v>0</v>
      </c>
      <c r="M14" s="7">
        <v>3</v>
      </c>
      <c r="N14" s="8">
        <v>28</v>
      </c>
      <c r="O14" s="7">
        <v>1</v>
      </c>
      <c r="P14" s="8">
        <v>-12</v>
      </c>
      <c r="Q14" s="4">
        <f t="shared" si="0"/>
        <v>8</v>
      </c>
      <c r="R14" s="6">
        <f t="shared" si="0"/>
        <v>-36</v>
      </c>
      <c r="T14" s="72"/>
      <c r="U14" s="72"/>
      <c r="V14" s="72"/>
      <c r="W14" s="72"/>
    </row>
    <row r="15" spans="3:23" ht="25.8" thickTop="1" thickBot="1" x14ac:dyDescent="0.35">
      <c r="C15" s="203"/>
      <c r="D15" s="49" t="s">
        <v>69</v>
      </c>
      <c r="E15" s="50"/>
      <c r="F15" s="51"/>
      <c r="G15" s="9">
        <v>1</v>
      </c>
      <c r="H15" s="10">
        <v>-24</v>
      </c>
      <c r="I15" s="9">
        <v>1</v>
      </c>
      <c r="J15" s="10">
        <v>-8</v>
      </c>
      <c r="K15" s="9">
        <v>1</v>
      </c>
      <c r="L15" s="10">
        <v>-8</v>
      </c>
      <c r="M15" s="9">
        <v>1</v>
      </c>
      <c r="N15" s="10">
        <v>-28</v>
      </c>
      <c r="O15" s="9">
        <v>1</v>
      </c>
      <c r="P15" s="10">
        <v>-12</v>
      </c>
      <c r="Q15" s="11">
        <f t="shared" si="0"/>
        <v>5</v>
      </c>
      <c r="R15" s="12">
        <f t="shared" si="0"/>
        <v>-80</v>
      </c>
      <c r="U15" s="76" t="s">
        <v>112</v>
      </c>
      <c r="V15" s="76"/>
    </row>
    <row r="16" spans="3:23" ht="30" customHeight="1" thickTop="1" x14ac:dyDescent="0.3">
      <c r="R16" s="69"/>
      <c r="U16" s="72"/>
      <c r="V16" s="72"/>
    </row>
    <row r="17" spans="1:18" ht="20.100000000000001" customHeight="1" x14ac:dyDescent="0.3">
      <c r="G17" s="111" t="s">
        <v>5</v>
      </c>
      <c r="H17" s="111"/>
      <c r="I17"/>
      <c r="J17"/>
      <c r="K17" s="112" t="s">
        <v>6</v>
      </c>
      <c r="L17" s="112"/>
      <c r="M17"/>
      <c r="N17"/>
      <c r="O17" s="113" t="s">
        <v>7</v>
      </c>
      <c r="P17" s="113"/>
      <c r="Q17" s="113"/>
      <c r="R17"/>
    </row>
    <row r="18" spans="1:18" ht="20.100000000000001" customHeight="1" x14ac:dyDescent="0.3"/>
    <row r="19" spans="1:18" ht="21" x14ac:dyDescent="0.4">
      <c r="A19" s="194" t="s">
        <v>8</v>
      </c>
      <c r="B19" s="194"/>
      <c r="C19" s="194"/>
      <c r="D19" s="194"/>
      <c r="E19" s="194"/>
      <c r="F19" s="194"/>
      <c r="G19" s="194"/>
      <c r="H19" s="194"/>
      <c r="I19" s="206" t="s">
        <v>9</v>
      </c>
      <c r="J19" s="206"/>
      <c r="K19" s="206"/>
      <c r="L19" s="206"/>
      <c r="M19" s="206"/>
      <c r="N19" s="206"/>
      <c r="O19" s="206"/>
      <c r="P19" s="206"/>
      <c r="Q19" s="206"/>
      <c r="R19" s="35"/>
    </row>
    <row r="20" spans="1:18" ht="21" x14ac:dyDescent="0.4">
      <c r="A20" s="194" t="s">
        <v>10</v>
      </c>
      <c r="B20" s="194"/>
      <c r="C20" s="194"/>
      <c r="D20" s="194"/>
      <c r="E20" s="194"/>
      <c r="F20" s="194"/>
      <c r="G20" s="194"/>
      <c r="H20" s="194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ht="21" x14ac:dyDescent="0.4">
      <c r="A21" s="194"/>
      <c r="B21" s="194"/>
      <c r="C21" s="194"/>
      <c r="D21" s="194"/>
      <c r="E21" s="194"/>
      <c r="F21" s="194"/>
      <c r="G21" s="194"/>
      <c r="H21" s="194"/>
      <c r="I21" s="207" t="s">
        <v>11</v>
      </c>
      <c r="J21" s="207"/>
      <c r="K21" s="207"/>
      <c r="L21" s="208" t="s">
        <v>12</v>
      </c>
      <c r="M21" s="208"/>
      <c r="N21" s="208"/>
      <c r="O21" s="208" t="s">
        <v>13</v>
      </c>
      <c r="P21" s="208"/>
      <c r="Q21" s="208"/>
      <c r="R21" s="208"/>
    </row>
    <row r="22" spans="1:18" ht="21" x14ac:dyDescent="0.4">
      <c r="A22" s="194" t="s">
        <v>14</v>
      </c>
      <c r="B22" s="194"/>
      <c r="C22" s="194"/>
      <c r="D22" s="194"/>
      <c r="E22" s="194"/>
      <c r="F22" s="194"/>
      <c r="G22" s="194"/>
      <c r="H22" s="194"/>
      <c r="I22" s="207" t="s">
        <v>15</v>
      </c>
      <c r="J22" s="207"/>
      <c r="K22" s="207"/>
      <c r="L22" s="208" t="s">
        <v>16</v>
      </c>
      <c r="M22" s="208"/>
      <c r="N22" s="208"/>
      <c r="O22" s="208" t="s">
        <v>17</v>
      </c>
      <c r="P22" s="208"/>
      <c r="Q22" s="208"/>
      <c r="R22" s="208"/>
    </row>
    <row r="23" spans="1:18" ht="21" x14ac:dyDescent="0.4">
      <c r="A23" s="194" t="s">
        <v>18</v>
      </c>
      <c r="B23" s="194"/>
      <c r="C23" s="194"/>
      <c r="D23" s="194"/>
      <c r="E23" s="194"/>
      <c r="F23" s="194"/>
      <c r="G23" s="194"/>
      <c r="H23" s="194"/>
      <c r="I23" s="207" t="s">
        <v>19</v>
      </c>
      <c r="J23" s="207"/>
      <c r="K23" s="207"/>
      <c r="L23" s="208" t="s">
        <v>20</v>
      </c>
      <c r="M23" s="208"/>
      <c r="N23" s="208"/>
      <c r="O23" s="208" t="s">
        <v>21</v>
      </c>
      <c r="P23" s="208"/>
      <c r="Q23" s="208"/>
      <c r="R23" s="208"/>
    </row>
    <row r="24" spans="1:18" x14ac:dyDescent="0.3">
      <c r="A24" s="36"/>
      <c r="B24" s="36"/>
      <c r="C24" s="36"/>
      <c r="D24" s="36"/>
      <c r="E24" s="36"/>
      <c r="F24" s="36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5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  <mergeCell ref="U10:V10"/>
    <mergeCell ref="T11:U11"/>
    <mergeCell ref="V11:W11"/>
    <mergeCell ref="T12:U12"/>
    <mergeCell ref="V12:W12"/>
    <mergeCell ref="U13:V13"/>
    <mergeCell ref="T14:U14"/>
    <mergeCell ref="V14:W14"/>
    <mergeCell ref="U15:V15"/>
    <mergeCell ref="U16:V1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4"/>
  <sheetViews>
    <sheetView workbookViewId="0">
      <selection activeCell="U12" sqref="U12"/>
    </sheetView>
  </sheetViews>
  <sheetFormatPr baseColWidth="10" defaultRowHeight="14.4" x14ac:dyDescent="0.3"/>
  <cols>
    <col min="7" max="18" width="5.6640625" style="3" customWidth="1"/>
  </cols>
  <sheetData>
    <row r="1" spans="3:18" ht="25.8" x14ac:dyDescent="0.3">
      <c r="C1" s="80" t="s">
        <v>28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>
        <v>2024</v>
      </c>
      <c r="R1" s="81"/>
    </row>
    <row r="2" spans="3:18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18" ht="27" thickTop="1" thickBot="1" x14ac:dyDescent="0.35">
      <c r="C3" s="82" t="s">
        <v>0</v>
      </c>
      <c r="D3" s="83"/>
      <c r="E3" s="83"/>
      <c r="F3" s="84"/>
      <c r="G3" s="85" t="s">
        <v>96</v>
      </c>
      <c r="H3" s="86"/>
      <c r="I3" s="85" t="s">
        <v>96</v>
      </c>
      <c r="J3" s="86"/>
      <c r="K3" s="85" t="s">
        <v>96</v>
      </c>
      <c r="L3" s="86"/>
      <c r="M3" s="85" t="s">
        <v>96</v>
      </c>
      <c r="N3" s="86"/>
      <c r="O3" s="87" t="s">
        <v>108</v>
      </c>
      <c r="P3" s="88"/>
      <c r="Q3" s="2"/>
      <c r="R3" s="2"/>
    </row>
    <row r="4" spans="3:18" ht="15.6" thickTop="1" thickBot="1" x14ac:dyDescent="0.35">
      <c r="C4" s="89" t="s">
        <v>1</v>
      </c>
      <c r="D4" s="90"/>
      <c r="E4" s="90"/>
      <c r="F4" s="91"/>
      <c r="G4" s="78" t="s">
        <v>26</v>
      </c>
      <c r="H4" s="79"/>
      <c r="I4" s="92" t="s">
        <v>27</v>
      </c>
      <c r="J4" s="79"/>
      <c r="K4" s="78" t="s">
        <v>26</v>
      </c>
      <c r="L4" s="79"/>
      <c r="M4" s="92" t="s">
        <v>27</v>
      </c>
      <c r="N4" s="79"/>
      <c r="O4" s="78" t="s">
        <v>26</v>
      </c>
      <c r="P4" s="79"/>
    </row>
    <row r="5" spans="3:18" ht="15.75" customHeight="1" thickTop="1" x14ac:dyDescent="0.3">
      <c r="C5" s="216" t="s">
        <v>30</v>
      </c>
      <c r="D5" s="219" t="s">
        <v>23</v>
      </c>
      <c r="E5" s="220"/>
      <c r="F5" s="220"/>
      <c r="G5" s="100">
        <v>45571</v>
      </c>
      <c r="H5" s="103" t="s">
        <v>3</v>
      </c>
      <c r="I5" s="100">
        <v>45571</v>
      </c>
      <c r="J5" s="103" t="s">
        <v>3</v>
      </c>
      <c r="K5" s="100">
        <v>45585</v>
      </c>
      <c r="L5" s="103" t="s">
        <v>3</v>
      </c>
      <c r="M5" s="100">
        <v>45585</v>
      </c>
      <c r="N5" s="103" t="s">
        <v>3</v>
      </c>
      <c r="O5" s="100">
        <v>45599</v>
      </c>
      <c r="P5" s="103" t="s">
        <v>3</v>
      </c>
      <c r="Q5" s="210" t="s">
        <v>4</v>
      </c>
      <c r="R5" s="213" t="s">
        <v>3</v>
      </c>
    </row>
    <row r="6" spans="3:18" ht="15" customHeight="1" x14ac:dyDescent="0.3">
      <c r="C6" s="217"/>
      <c r="D6" s="220"/>
      <c r="E6" s="220"/>
      <c r="F6" s="220"/>
      <c r="G6" s="101"/>
      <c r="H6" s="104"/>
      <c r="I6" s="101"/>
      <c r="J6" s="104"/>
      <c r="K6" s="101"/>
      <c r="L6" s="104"/>
      <c r="M6" s="101"/>
      <c r="N6" s="104"/>
      <c r="O6" s="101"/>
      <c r="P6" s="104"/>
      <c r="Q6" s="211"/>
      <c r="R6" s="214"/>
    </row>
    <row r="7" spans="3:18" ht="15" customHeight="1" x14ac:dyDescent="0.3">
      <c r="C7" s="217"/>
      <c r="D7" s="220"/>
      <c r="E7" s="220"/>
      <c r="F7" s="220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211"/>
      <c r="R7" s="214"/>
    </row>
    <row r="8" spans="3:18" ht="15" customHeight="1" x14ac:dyDescent="0.3">
      <c r="C8" s="217"/>
      <c r="D8" s="220"/>
      <c r="E8" s="220"/>
      <c r="F8" s="220"/>
      <c r="G8" s="101"/>
      <c r="H8" s="104"/>
      <c r="I8" s="101"/>
      <c r="J8" s="104"/>
      <c r="K8" s="101"/>
      <c r="L8" s="104"/>
      <c r="M8" s="101"/>
      <c r="N8" s="104"/>
      <c r="O8" s="101"/>
      <c r="P8" s="104"/>
      <c r="Q8" s="211"/>
      <c r="R8" s="214"/>
    </row>
    <row r="9" spans="3:18" ht="15.75" customHeight="1" thickBot="1" x14ac:dyDescent="0.35">
      <c r="C9" s="217"/>
      <c r="D9" s="220"/>
      <c r="E9" s="220"/>
      <c r="F9" s="220"/>
      <c r="G9" s="102"/>
      <c r="H9" s="105"/>
      <c r="I9" s="102"/>
      <c r="J9" s="105"/>
      <c r="K9" s="102"/>
      <c r="L9" s="105"/>
      <c r="M9" s="102"/>
      <c r="N9" s="105"/>
      <c r="O9" s="102"/>
      <c r="P9" s="105"/>
      <c r="Q9" s="212"/>
      <c r="R9" s="215"/>
    </row>
    <row r="10" spans="3:18" ht="25.8" thickTop="1" thickBot="1" x14ac:dyDescent="0.35">
      <c r="C10" s="217"/>
      <c r="D10" s="43" t="s">
        <v>70</v>
      </c>
      <c r="E10" s="44"/>
      <c r="F10" s="45"/>
      <c r="G10" s="4">
        <v>3</v>
      </c>
      <c r="H10" s="5">
        <v>16</v>
      </c>
      <c r="I10" s="4">
        <v>3</v>
      </c>
      <c r="J10" s="5">
        <v>16</v>
      </c>
      <c r="K10" s="4">
        <v>3</v>
      </c>
      <c r="L10" s="5">
        <v>28</v>
      </c>
      <c r="M10" s="4">
        <v>3</v>
      </c>
      <c r="N10" s="5">
        <v>32</v>
      </c>
      <c r="O10" s="4">
        <v>3</v>
      </c>
      <c r="P10" s="5">
        <v>12</v>
      </c>
      <c r="Q10" s="4">
        <f t="shared" ref="Q10:R15" si="0">SUM(G10,I10,K10,M10,O10)</f>
        <v>15</v>
      </c>
      <c r="R10" s="6">
        <f t="shared" si="0"/>
        <v>104</v>
      </c>
    </row>
    <row r="11" spans="3:18" ht="25.8" thickTop="1" thickBot="1" x14ac:dyDescent="0.35">
      <c r="C11" s="217"/>
      <c r="D11" s="46" t="s">
        <v>71</v>
      </c>
      <c r="E11" s="47"/>
      <c r="F11" s="48"/>
      <c r="G11" s="7">
        <v>1</v>
      </c>
      <c r="H11" s="8">
        <v>-16</v>
      </c>
      <c r="I11" s="7">
        <v>3</v>
      </c>
      <c r="J11" s="8">
        <v>4</v>
      </c>
      <c r="K11" s="7">
        <v>3</v>
      </c>
      <c r="L11" s="8">
        <v>12</v>
      </c>
      <c r="M11" s="7">
        <v>3</v>
      </c>
      <c r="N11" s="8">
        <v>12</v>
      </c>
      <c r="O11" s="7">
        <v>1</v>
      </c>
      <c r="P11" s="8">
        <v>-4</v>
      </c>
      <c r="Q11" s="4">
        <f t="shared" si="0"/>
        <v>11</v>
      </c>
      <c r="R11" s="6">
        <f t="shared" si="0"/>
        <v>8</v>
      </c>
    </row>
    <row r="12" spans="3:18" ht="25.8" thickTop="1" thickBot="1" x14ac:dyDescent="0.35">
      <c r="C12" s="217"/>
      <c r="D12" s="46" t="s">
        <v>73</v>
      </c>
      <c r="E12" s="47"/>
      <c r="F12" s="48"/>
      <c r="G12" s="7">
        <v>3</v>
      </c>
      <c r="H12" s="8">
        <v>4</v>
      </c>
      <c r="I12" s="7">
        <v>1</v>
      </c>
      <c r="J12" s="8">
        <v>-16</v>
      </c>
      <c r="K12" s="7">
        <v>3</v>
      </c>
      <c r="L12" s="8">
        <v>4</v>
      </c>
      <c r="M12" s="7">
        <v>1</v>
      </c>
      <c r="N12" s="8">
        <v>-12</v>
      </c>
      <c r="O12" s="7">
        <v>3</v>
      </c>
      <c r="P12" s="8">
        <v>4</v>
      </c>
      <c r="Q12" s="4">
        <f t="shared" si="0"/>
        <v>11</v>
      </c>
      <c r="R12" s="6">
        <f t="shared" si="0"/>
        <v>-16</v>
      </c>
    </row>
    <row r="13" spans="3:18" ht="25.8" thickTop="1" thickBot="1" x14ac:dyDescent="0.35">
      <c r="C13" s="217"/>
      <c r="D13" s="46" t="s">
        <v>74</v>
      </c>
      <c r="E13" s="47"/>
      <c r="F13" s="48"/>
      <c r="G13" s="7">
        <v>3</v>
      </c>
      <c r="H13" s="8">
        <v>24</v>
      </c>
      <c r="I13" s="7">
        <v>1</v>
      </c>
      <c r="J13" s="8">
        <v>-4</v>
      </c>
      <c r="K13" s="7">
        <v>1</v>
      </c>
      <c r="L13" s="8">
        <v>-4</v>
      </c>
      <c r="M13" s="7">
        <v>3</v>
      </c>
      <c r="N13" s="8">
        <v>8</v>
      </c>
      <c r="O13" s="7">
        <v>1</v>
      </c>
      <c r="P13" s="8">
        <v>-12</v>
      </c>
      <c r="Q13" s="4">
        <f t="shared" si="0"/>
        <v>9</v>
      </c>
      <c r="R13" s="6">
        <f t="shared" si="0"/>
        <v>12</v>
      </c>
    </row>
    <row r="14" spans="3:18" ht="25.8" thickTop="1" thickBot="1" x14ac:dyDescent="0.35">
      <c r="C14" s="217"/>
      <c r="D14" s="46" t="s">
        <v>72</v>
      </c>
      <c r="E14" s="47"/>
      <c r="F14" s="48"/>
      <c r="G14" s="7">
        <v>1</v>
      </c>
      <c r="H14" s="8">
        <v>-4</v>
      </c>
      <c r="I14" s="7">
        <v>3</v>
      </c>
      <c r="J14" s="8">
        <v>8</v>
      </c>
      <c r="K14" s="7">
        <v>1</v>
      </c>
      <c r="L14" s="8">
        <v>-28</v>
      </c>
      <c r="M14" s="7">
        <v>1</v>
      </c>
      <c r="N14" s="8">
        <v>-8</v>
      </c>
      <c r="O14" s="7">
        <v>3</v>
      </c>
      <c r="P14" s="8">
        <v>4</v>
      </c>
      <c r="Q14" s="4">
        <f t="shared" si="0"/>
        <v>9</v>
      </c>
      <c r="R14" s="6">
        <f t="shared" si="0"/>
        <v>-28</v>
      </c>
    </row>
    <row r="15" spans="3:18" ht="25.8" thickTop="1" thickBot="1" x14ac:dyDescent="0.35">
      <c r="C15" s="218"/>
      <c r="D15" s="49" t="s">
        <v>75</v>
      </c>
      <c r="E15" s="50"/>
      <c r="F15" s="51"/>
      <c r="G15" s="9">
        <v>1</v>
      </c>
      <c r="H15" s="10">
        <v>-24</v>
      </c>
      <c r="I15" s="9">
        <v>1</v>
      </c>
      <c r="J15" s="10">
        <v>-8</v>
      </c>
      <c r="K15" s="9">
        <v>1</v>
      </c>
      <c r="L15" s="10">
        <v>-12</v>
      </c>
      <c r="M15" s="9">
        <v>1</v>
      </c>
      <c r="N15" s="10">
        <v>-32</v>
      </c>
      <c r="O15" s="9">
        <v>1</v>
      </c>
      <c r="P15" s="10">
        <v>-4</v>
      </c>
      <c r="Q15" s="11">
        <f t="shared" si="0"/>
        <v>5</v>
      </c>
      <c r="R15" s="12">
        <f t="shared" si="0"/>
        <v>-80</v>
      </c>
    </row>
    <row r="16" spans="3:18" ht="15.75" customHeight="1" thickTop="1" x14ac:dyDescent="0.3">
      <c r="R16" s="69"/>
    </row>
    <row r="17" spans="1:18" ht="20.100000000000001" customHeight="1" x14ac:dyDescent="0.3">
      <c r="G17" s="111" t="s">
        <v>5</v>
      </c>
      <c r="H17" s="111"/>
      <c r="I17"/>
      <c r="J17"/>
      <c r="K17" s="112" t="s">
        <v>6</v>
      </c>
      <c r="L17" s="112"/>
      <c r="M17"/>
      <c r="N17"/>
      <c r="O17" s="113" t="s">
        <v>7</v>
      </c>
      <c r="P17" s="113"/>
      <c r="Q17" s="113"/>
      <c r="R17"/>
    </row>
    <row r="18" spans="1:18" ht="20.100000000000001" customHeight="1" x14ac:dyDescent="0.3"/>
    <row r="19" spans="1:18" ht="21" x14ac:dyDescent="0.4">
      <c r="A19" s="209" t="s">
        <v>8</v>
      </c>
      <c r="B19" s="209"/>
      <c r="C19" s="209"/>
      <c r="D19" s="209"/>
      <c r="E19" s="209"/>
      <c r="F19" s="209"/>
      <c r="G19" s="209"/>
      <c r="H19" s="209"/>
      <c r="I19" s="221" t="s">
        <v>9</v>
      </c>
      <c r="J19" s="221"/>
      <c r="K19" s="221"/>
      <c r="L19" s="221"/>
      <c r="M19" s="221"/>
      <c r="N19" s="221"/>
      <c r="O19" s="221"/>
      <c r="P19" s="221"/>
      <c r="Q19" s="221"/>
      <c r="R19" s="32"/>
    </row>
    <row r="20" spans="1:18" ht="21" x14ac:dyDescent="0.4">
      <c r="A20" s="209" t="s">
        <v>10</v>
      </c>
      <c r="B20" s="209"/>
      <c r="C20" s="209"/>
      <c r="D20" s="209"/>
      <c r="E20" s="209"/>
      <c r="F20" s="209"/>
      <c r="G20" s="209"/>
      <c r="H20" s="209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8" ht="21" x14ac:dyDescent="0.4">
      <c r="A21" s="209"/>
      <c r="B21" s="209"/>
      <c r="C21" s="209"/>
      <c r="D21" s="209"/>
      <c r="E21" s="209"/>
      <c r="F21" s="209"/>
      <c r="G21" s="209"/>
      <c r="H21" s="209"/>
      <c r="I21" s="222" t="s">
        <v>11</v>
      </c>
      <c r="J21" s="222"/>
      <c r="K21" s="222"/>
      <c r="L21" s="223" t="s">
        <v>12</v>
      </c>
      <c r="M21" s="223"/>
      <c r="N21" s="223"/>
      <c r="O21" s="223" t="s">
        <v>13</v>
      </c>
      <c r="P21" s="223"/>
      <c r="Q21" s="223"/>
      <c r="R21" s="223"/>
    </row>
    <row r="22" spans="1:18" ht="21" x14ac:dyDescent="0.4">
      <c r="A22" s="209" t="s">
        <v>14</v>
      </c>
      <c r="B22" s="209"/>
      <c r="C22" s="209"/>
      <c r="D22" s="209"/>
      <c r="E22" s="209"/>
      <c r="F22" s="209"/>
      <c r="G22" s="209"/>
      <c r="H22" s="209"/>
      <c r="I22" s="222" t="s">
        <v>15</v>
      </c>
      <c r="J22" s="222"/>
      <c r="K22" s="222"/>
      <c r="L22" s="223" t="s">
        <v>16</v>
      </c>
      <c r="M22" s="223"/>
      <c r="N22" s="223"/>
      <c r="O22" s="223" t="s">
        <v>17</v>
      </c>
      <c r="P22" s="223"/>
      <c r="Q22" s="223"/>
      <c r="R22" s="223"/>
    </row>
    <row r="23" spans="1:18" ht="21" x14ac:dyDescent="0.4">
      <c r="A23" s="209" t="s">
        <v>18</v>
      </c>
      <c r="B23" s="209"/>
      <c r="C23" s="209"/>
      <c r="D23" s="209"/>
      <c r="E23" s="209"/>
      <c r="F23" s="209"/>
      <c r="G23" s="209"/>
      <c r="H23" s="209"/>
      <c r="I23" s="222" t="s">
        <v>19</v>
      </c>
      <c r="J23" s="222"/>
      <c r="K23" s="222"/>
      <c r="L23" s="223" t="s">
        <v>20</v>
      </c>
      <c r="M23" s="223"/>
      <c r="N23" s="223"/>
      <c r="O23" s="223" t="s">
        <v>21</v>
      </c>
      <c r="P23" s="223"/>
      <c r="Q23" s="223"/>
      <c r="R23" s="223"/>
    </row>
    <row r="24" spans="1:18" x14ac:dyDescent="0.3">
      <c r="A24" s="33"/>
      <c r="B24" s="33"/>
      <c r="C24" s="33"/>
      <c r="D24" s="33"/>
      <c r="E24" s="33"/>
      <c r="F24" s="33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24"/>
  <sheetViews>
    <sheetView workbookViewId="0">
      <selection activeCell="M17" sqref="M17"/>
    </sheetView>
  </sheetViews>
  <sheetFormatPr baseColWidth="10" defaultRowHeight="14.4" x14ac:dyDescent="0.3"/>
  <cols>
    <col min="7" max="18" width="5.6640625" style="3" customWidth="1"/>
  </cols>
  <sheetData>
    <row r="1" spans="3:23" ht="25.8" x14ac:dyDescent="0.3">
      <c r="C1" s="80" t="s">
        <v>28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>
        <v>2024</v>
      </c>
      <c r="R1" s="81"/>
    </row>
    <row r="2" spans="3:23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23" ht="27" thickTop="1" thickBot="1" x14ac:dyDescent="0.35">
      <c r="C3" s="82" t="s">
        <v>0</v>
      </c>
      <c r="D3" s="83"/>
      <c r="E3" s="83"/>
      <c r="F3" s="84"/>
      <c r="G3" s="85" t="s">
        <v>95</v>
      </c>
      <c r="H3" s="86"/>
      <c r="I3" s="85" t="s">
        <v>95</v>
      </c>
      <c r="J3" s="86"/>
      <c r="K3" s="85" t="s">
        <v>95</v>
      </c>
      <c r="L3" s="86"/>
      <c r="M3" s="85" t="s">
        <v>95</v>
      </c>
      <c r="N3" s="86"/>
      <c r="O3" s="87" t="s">
        <v>109</v>
      </c>
      <c r="P3" s="88"/>
      <c r="Q3" s="2"/>
      <c r="R3" s="2"/>
    </row>
    <row r="4" spans="3:23" ht="15.6" thickTop="1" thickBot="1" x14ac:dyDescent="0.35">
      <c r="C4" s="89" t="s">
        <v>1</v>
      </c>
      <c r="D4" s="90"/>
      <c r="E4" s="90"/>
      <c r="F4" s="91"/>
      <c r="G4" s="78" t="s">
        <v>26</v>
      </c>
      <c r="H4" s="79"/>
      <c r="I4" s="92" t="s">
        <v>27</v>
      </c>
      <c r="J4" s="79"/>
      <c r="K4" s="78" t="s">
        <v>26</v>
      </c>
      <c r="L4" s="79"/>
      <c r="M4" s="92" t="s">
        <v>27</v>
      </c>
      <c r="N4" s="79"/>
      <c r="O4" s="78" t="s">
        <v>26</v>
      </c>
      <c r="P4" s="79"/>
    </row>
    <row r="5" spans="3:23" ht="15.75" customHeight="1" thickTop="1" x14ac:dyDescent="0.3">
      <c r="C5" s="231" t="s">
        <v>29</v>
      </c>
      <c r="D5" s="234" t="s">
        <v>22</v>
      </c>
      <c r="E5" s="235"/>
      <c r="F5" s="235"/>
      <c r="G5" s="100">
        <v>45571</v>
      </c>
      <c r="H5" s="103" t="s">
        <v>3</v>
      </c>
      <c r="I5" s="100">
        <v>45571</v>
      </c>
      <c r="J5" s="103" t="s">
        <v>3</v>
      </c>
      <c r="K5" s="100">
        <v>45585</v>
      </c>
      <c r="L5" s="103" t="s">
        <v>3</v>
      </c>
      <c r="M5" s="100">
        <v>45585</v>
      </c>
      <c r="N5" s="103" t="s">
        <v>3</v>
      </c>
      <c r="O5" s="100">
        <v>45599</v>
      </c>
      <c r="P5" s="103" t="s">
        <v>3</v>
      </c>
      <c r="Q5" s="225" t="s">
        <v>4</v>
      </c>
      <c r="R5" s="228" t="s">
        <v>3</v>
      </c>
    </row>
    <row r="6" spans="3:23" ht="15" customHeight="1" x14ac:dyDescent="0.3">
      <c r="C6" s="232"/>
      <c r="D6" s="235"/>
      <c r="E6" s="235"/>
      <c r="F6" s="235"/>
      <c r="G6" s="101"/>
      <c r="H6" s="104"/>
      <c r="I6" s="101"/>
      <c r="J6" s="104"/>
      <c r="K6" s="101"/>
      <c r="L6" s="104"/>
      <c r="M6" s="101"/>
      <c r="N6" s="104"/>
      <c r="O6" s="101"/>
      <c r="P6" s="104"/>
      <c r="Q6" s="226"/>
      <c r="R6" s="229"/>
    </row>
    <row r="7" spans="3:23" ht="15" customHeight="1" x14ac:dyDescent="0.3">
      <c r="C7" s="232"/>
      <c r="D7" s="235"/>
      <c r="E7" s="235"/>
      <c r="F7" s="235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226"/>
      <c r="R7" s="229"/>
    </row>
    <row r="8" spans="3:23" ht="15" customHeight="1" x14ac:dyDescent="0.3">
      <c r="C8" s="232"/>
      <c r="D8" s="235"/>
      <c r="E8" s="235"/>
      <c r="F8" s="235"/>
      <c r="G8" s="101"/>
      <c r="H8" s="104"/>
      <c r="I8" s="101"/>
      <c r="J8" s="104"/>
      <c r="K8" s="101"/>
      <c r="L8" s="104"/>
      <c r="M8" s="101"/>
      <c r="N8" s="104"/>
      <c r="O8" s="101"/>
      <c r="P8" s="104"/>
      <c r="Q8" s="226"/>
      <c r="R8" s="229"/>
    </row>
    <row r="9" spans="3:23" ht="15.75" customHeight="1" thickBot="1" x14ac:dyDescent="0.35">
      <c r="C9" s="232"/>
      <c r="D9" s="235"/>
      <c r="E9" s="235"/>
      <c r="F9" s="235"/>
      <c r="G9" s="102"/>
      <c r="H9" s="105"/>
      <c r="I9" s="102"/>
      <c r="J9" s="105"/>
      <c r="K9" s="102"/>
      <c r="L9" s="105"/>
      <c r="M9" s="102"/>
      <c r="N9" s="105"/>
      <c r="O9" s="102"/>
      <c r="P9" s="105"/>
      <c r="Q9" s="227"/>
      <c r="R9" s="230"/>
    </row>
    <row r="10" spans="3:23" ht="25.8" thickTop="1" thickBot="1" x14ac:dyDescent="0.35">
      <c r="C10" s="232"/>
      <c r="D10" s="43" t="s">
        <v>105</v>
      </c>
      <c r="E10" s="44"/>
      <c r="F10" s="45"/>
      <c r="G10" s="4">
        <v>2</v>
      </c>
      <c r="H10" s="5">
        <v>0</v>
      </c>
      <c r="I10" s="4">
        <v>2</v>
      </c>
      <c r="J10" s="5">
        <v>0</v>
      </c>
      <c r="K10" s="4">
        <v>3</v>
      </c>
      <c r="L10" s="5">
        <v>8</v>
      </c>
      <c r="M10" s="4">
        <v>3</v>
      </c>
      <c r="N10" s="5">
        <v>8</v>
      </c>
      <c r="O10" s="4">
        <v>3</v>
      </c>
      <c r="P10" s="5">
        <v>24</v>
      </c>
      <c r="Q10" s="4">
        <f t="shared" ref="Q10:R15" si="0">SUM(G10,I10,K10,M10,O10)</f>
        <v>13</v>
      </c>
      <c r="R10" s="6">
        <f t="shared" si="0"/>
        <v>40</v>
      </c>
      <c r="U10" s="132" t="s">
        <v>34</v>
      </c>
      <c r="V10" s="133"/>
    </row>
    <row r="11" spans="3:23" ht="25.8" thickTop="1" thickBot="1" x14ac:dyDescent="0.35">
      <c r="C11" s="232"/>
      <c r="D11" s="46" t="s">
        <v>76</v>
      </c>
      <c r="E11" s="47"/>
      <c r="F11" s="48"/>
      <c r="G11" s="7">
        <v>3</v>
      </c>
      <c r="H11" s="8">
        <v>4</v>
      </c>
      <c r="I11" s="7">
        <v>3</v>
      </c>
      <c r="J11" s="8">
        <v>12</v>
      </c>
      <c r="K11" s="7">
        <v>3</v>
      </c>
      <c r="L11" s="8">
        <v>8</v>
      </c>
      <c r="M11" s="7">
        <v>1</v>
      </c>
      <c r="N11" s="8">
        <v>-8</v>
      </c>
      <c r="O11" s="7">
        <v>1</v>
      </c>
      <c r="P11" s="8">
        <v>-4</v>
      </c>
      <c r="Q11" s="4">
        <f t="shared" si="0"/>
        <v>11</v>
      </c>
      <c r="R11" s="6">
        <f t="shared" si="0"/>
        <v>12</v>
      </c>
      <c r="T11" s="77" t="s">
        <v>105</v>
      </c>
      <c r="U11" s="77"/>
      <c r="V11" s="77" t="s">
        <v>81</v>
      </c>
      <c r="W11" s="77"/>
    </row>
    <row r="12" spans="3:23" ht="25.8" thickTop="1" thickBot="1" x14ac:dyDescent="0.35">
      <c r="C12" s="232"/>
      <c r="D12" s="46" t="s">
        <v>77</v>
      </c>
      <c r="E12" s="47"/>
      <c r="F12" s="48"/>
      <c r="G12" s="7">
        <v>2</v>
      </c>
      <c r="H12" s="8">
        <v>0</v>
      </c>
      <c r="I12" s="7">
        <v>1</v>
      </c>
      <c r="J12" s="8">
        <v>-20</v>
      </c>
      <c r="K12" s="7">
        <v>3</v>
      </c>
      <c r="L12" s="8">
        <v>8</v>
      </c>
      <c r="M12" s="7">
        <v>1</v>
      </c>
      <c r="N12" s="8">
        <v>-16</v>
      </c>
      <c r="O12" s="7">
        <v>3</v>
      </c>
      <c r="P12" s="8">
        <v>4</v>
      </c>
      <c r="Q12" s="4">
        <f t="shared" si="0"/>
        <v>10</v>
      </c>
      <c r="R12" s="6">
        <f t="shared" si="0"/>
        <v>-24</v>
      </c>
      <c r="T12" s="77" t="s">
        <v>76</v>
      </c>
      <c r="U12" s="77"/>
      <c r="V12" s="77" t="s">
        <v>84</v>
      </c>
      <c r="W12" s="77"/>
    </row>
    <row r="13" spans="3:23" ht="25.8" thickTop="1" thickBot="1" x14ac:dyDescent="0.35">
      <c r="C13" s="232"/>
      <c r="D13" s="46" t="s">
        <v>78</v>
      </c>
      <c r="E13" s="47"/>
      <c r="F13" s="48"/>
      <c r="G13" s="7">
        <v>1</v>
      </c>
      <c r="H13" s="8">
        <v>-4</v>
      </c>
      <c r="I13" s="7">
        <v>1</v>
      </c>
      <c r="J13" s="8">
        <v>-12</v>
      </c>
      <c r="K13" s="7">
        <v>1</v>
      </c>
      <c r="L13" s="8">
        <v>-8</v>
      </c>
      <c r="M13" s="7">
        <v>3</v>
      </c>
      <c r="N13" s="8">
        <v>16</v>
      </c>
      <c r="O13" s="7">
        <v>3</v>
      </c>
      <c r="P13" s="8">
        <v>8</v>
      </c>
      <c r="Q13" s="4">
        <f t="shared" si="0"/>
        <v>9</v>
      </c>
      <c r="R13" s="6">
        <f t="shared" si="0"/>
        <v>0</v>
      </c>
      <c r="U13" s="73" t="s">
        <v>111</v>
      </c>
      <c r="V13" s="73"/>
    </row>
    <row r="14" spans="3:23" ht="25.8" thickTop="1" thickBot="1" x14ac:dyDescent="0.35">
      <c r="C14" s="232"/>
      <c r="D14" s="57" t="s">
        <v>93</v>
      </c>
      <c r="E14" s="70"/>
      <c r="F14" s="48"/>
      <c r="G14" s="7">
        <v>3</v>
      </c>
      <c r="H14" s="8">
        <v>4</v>
      </c>
      <c r="I14" s="7">
        <v>3</v>
      </c>
      <c r="J14" s="8">
        <v>20</v>
      </c>
      <c r="K14" s="7">
        <v>1</v>
      </c>
      <c r="L14" s="8">
        <v>-8</v>
      </c>
      <c r="M14" s="7">
        <v>1</v>
      </c>
      <c r="N14" s="8">
        <v>-4</v>
      </c>
      <c r="O14" s="7">
        <v>1</v>
      </c>
      <c r="P14" s="8">
        <v>-24</v>
      </c>
      <c r="Q14" s="4">
        <f t="shared" si="0"/>
        <v>9</v>
      </c>
      <c r="R14" s="6">
        <f t="shared" si="0"/>
        <v>-12</v>
      </c>
      <c r="T14" s="72"/>
      <c r="U14" s="72"/>
      <c r="V14" s="72"/>
      <c r="W14" s="72"/>
    </row>
    <row r="15" spans="3:23" ht="25.8" thickTop="1" thickBot="1" x14ac:dyDescent="0.35">
      <c r="C15" s="233"/>
      <c r="D15" s="49" t="s">
        <v>106</v>
      </c>
      <c r="E15" s="50"/>
      <c r="F15" s="51"/>
      <c r="G15" s="9">
        <v>1</v>
      </c>
      <c r="H15" s="10">
        <v>-4</v>
      </c>
      <c r="I15" s="9">
        <v>2</v>
      </c>
      <c r="J15" s="10">
        <v>0</v>
      </c>
      <c r="K15" s="9">
        <v>1</v>
      </c>
      <c r="L15" s="10">
        <v>-8</v>
      </c>
      <c r="M15" s="9">
        <v>3</v>
      </c>
      <c r="N15" s="10">
        <v>4</v>
      </c>
      <c r="O15" s="9">
        <v>1</v>
      </c>
      <c r="P15" s="10">
        <v>-8</v>
      </c>
      <c r="Q15" s="11">
        <f t="shared" si="0"/>
        <v>8</v>
      </c>
      <c r="R15" s="12">
        <f t="shared" si="0"/>
        <v>-16</v>
      </c>
      <c r="U15" s="76" t="s">
        <v>112</v>
      </c>
      <c r="V15" s="76"/>
    </row>
    <row r="16" spans="3:23" ht="30" customHeight="1" thickTop="1" x14ac:dyDescent="0.3">
      <c r="P16" s="58"/>
      <c r="U16" s="72"/>
      <c r="V16" s="72"/>
    </row>
    <row r="17" spans="1:18" ht="20.100000000000001" customHeight="1" x14ac:dyDescent="0.3">
      <c r="G17" s="111" t="s">
        <v>5</v>
      </c>
      <c r="H17" s="111"/>
      <c r="I17"/>
      <c r="J17"/>
      <c r="K17" s="112" t="s">
        <v>6</v>
      </c>
      <c r="L17" s="112"/>
      <c r="M17"/>
      <c r="N17"/>
      <c r="O17" s="113"/>
      <c r="P17" s="113"/>
      <c r="Q17" s="113"/>
      <c r="R17"/>
    </row>
    <row r="18" spans="1:18" ht="20.100000000000001" customHeight="1" x14ac:dyDescent="0.3"/>
    <row r="19" spans="1:18" ht="21" x14ac:dyDescent="0.4">
      <c r="A19" s="224" t="s">
        <v>8</v>
      </c>
      <c r="B19" s="224"/>
      <c r="C19" s="224"/>
      <c r="D19" s="224"/>
      <c r="E19" s="224"/>
      <c r="F19" s="224"/>
      <c r="G19" s="224"/>
      <c r="H19" s="224"/>
      <c r="I19" s="236" t="s">
        <v>9</v>
      </c>
      <c r="J19" s="236"/>
      <c r="K19" s="236"/>
      <c r="L19" s="236"/>
      <c r="M19" s="236"/>
      <c r="N19" s="236"/>
      <c r="O19" s="236"/>
      <c r="P19" s="236"/>
      <c r="Q19" s="236"/>
      <c r="R19" s="29"/>
    </row>
    <row r="20" spans="1:18" ht="21" x14ac:dyDescent="0.4">
      <c r="A20" s="224" t="s">
        <v>10</v>
      </c>
      <c r="B20" s="224"/>
      <c r="C20" s="224"/>
      <c r="D20" s="224"/>
      <c r="E20" s="224"/>
      <c r="F20" s="224"/>
      <c r="G20" s="224"/>
      <c r="H20" s="224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ht="21" x14ac:dyDescent="0.4">
      <c r="A21" s="224"/>
      <c r="B21" s="224"/>
      <c r="C21" s="224"/>
      <c r="D21" s="224"/>
      <c r="E21" s="224"/>
      <c r="F21" s="224"/>
      <c r="G21" s="224"/>
      <c r="H21" s="224"/>
      <c r="I21" s="237" t="s">
        <v>11</v>
      </c>
      <c r="J21" s="237"/>
      <c r="K21" s="237"/>
      <c r="L21" s="238" t="s">
        <v>12</v>
      </c>
      <c r="M21" s="238"/>
      <c r="N21" s="238"/>
      <c r="O21" s="238" t="s">
        <v>13</v>
      </c>
      <c r="P21" s="238"/>
      <c r="Q21" s="238"/>
      <c r="R21" s="238"/>
    </row>
    <row r="22" spans="1:18" ht="21" x14ac:dyDescent="0.4">
      <c r="A22" s="224" t="s">
        <v>14</v>
      </c>
      <c r="B22" s="224"/>
      <c r="C22" s="224"/>
      <c r="D22" s="224"/>
      <c r="E22" s="224"/>
      <c r="F22" s="224"/>
      <c r="G22" s="224"/>
      <c r="H22" s="224"/>
      <c r="I22" s="237" t="s">
        <v>15</v>
      </c>
      <c r="J22" s="237"/>
      <c r="K22" s="237"/>
      <c r="L22" s="238" t="s">
        <v>16</v>
      </c>
      <c r="M22" s="238"/>
      <c r="N22" s="238"/>
      <c r="O22" s="238" t="s">
        <v>17</v>
      </c>
      <c r="P22" s="238"/>
      <c r="Q22" s="238"/>
      <c r="R22" s="238"/>
    </row>
    <row r="23" spans="1:18" ht="21" x14ac:dyDescent="0.4">
      <c r="A23" s="224" t="s">
        <v>18</v>
      </c>
      <c r="B23" s="224"/>
      <c r="C23" s="224"/>
      <c r="D23" s="224"/>
      <c r="E23" s="224"/>
      <c r="F23" s="224"/>
      <c r="G23" s="224"/>
      <c r="H23" s="224"/>
      <c r="I23" s="237" t="s">
        <v>19</v>
      </c>
      <c r="J23" s="237"/>
      <c r="K23" s="237"/>
      <c r="L23" s="238" t="s">
        <v>20</v>
      </c>
      <c r="M23" s="238"/>
      <c r="N23" s="238"/>
      <c r="O23" s="238" t="s">
        <v>21</v>
      </c>
      <c r="P23" s="238"/>
      <c r="Q23" s="238"/>
      <c r="R23" s="238"/>
    </row>
    <row r="24" spans="1:18" x14ac:dyDescent="0.3">
      <c r="A24" s="30"/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5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  <mergeCell ref="U10:V10"/>
    <mergeCell ref="T11:U11"/>
    <mergeCell ref="V11:W11"/>
    <mergeCell ref="T12:U12"/>
    <mergeCell ref="V12:W12"/>
    <mergeCell ref="U13:V13"/>
    <mergeCell ref="T14:U14"/>
    <mergeCell ref="V14:W14"/>
    <mergeCell ref="U15:V15"/>
    <mergeCell ref="U16:V16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Division 1 A</vt:lpstr>
      <vt:lpstr>Division 1 B</vt:lpstr>
      <vt:lpstr>Division 2 A</vt:lpstr>
      <vt:lpstr>Division 2  B</vt:lpstr>
      <vt:lpstr>Division 3 A</vt:lpstr>
      <vt:lpstr>Division 3 B</vt:lpstr>
      <vt:lpstr>Division 4 A</vt:lpstr>
      <vt:lpstr>Division 4 B</vt:lpstr>
      <vt:lpstr>Division 5 A</vt:lpstr>
      <vt:lpstr>Division 5 B</vt:lpstr>
      <vt:lpstr>Division 6 A </vt:lpstr>
      <vt:lpstr>Division 6 B </vt:lpstr>
      <vt:lpstr>'Division 5 A'!Zone_d_impression</vt:lpstr>
      <vt:lpstr>'Division 6 A '!Zone_d_impression</vt:lpstr>
      <vt:lpstr>'Division 6 B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THIBAUT Jean</dc:creator>
  <cp:lastModifiedBy>comite ffpjp</cp:lastModifiedBy>
  <cp:lastPrinted>2024-10-01T07:40:08Z</cp:lastPrinted>
  <dcterms:created xsi:type="dcterms:W3CDTF">2023-03-14T16:12:33Z</dcterms:created>
  <dcterms:modified xsi:type="dcterms:W3CDTF">2024-11-04T18:24:05Z</dcterms:modified>
</cp:coreProperties>
</file>