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CRC FEMININ GA" sheetId="1" r:id="rId1"/>
    <sheet name="CRC FEMININ GB" sheetId="2" r:id="rId2"/>
    <sheet name="CRC OPEN GA" sheetId="3" r:id="rId3"/>
    <sheet name="CRC OPEN GB" sheetId="4" r:id="rId4"/>
    <sheet name="CRC VETRANS GA" sheetId="5" r:id="rId5"/>
    <sheet name="CRC VETERANS GB" sheetId="6" r:id="rId6"/>
  </sheets>
  <definedNames>
    <definedName name="_xlfn.SINGLE" hidden="1">#NAME?</definedName>
    <definedName name="c_d" localSheetId="0">OFFSET('CRC FEMININ GA'!$B$3,1,0,COUNTA('CRC FEMININ GA'!$B:$B)-1,1)</definedName>
    <definedName name="c_d" localSheetId="1">OFFSET('CRC FEMININ GB'!$B$3,1,0,COUNTA('CRC FEMININ GB'!$B:$B)-1,1)</definedName>
    <definedName name="c_d" localSheetId="2">OFFSET('CRC OPEN GA'!$B$3,1,0,COUNTA('CRC OPEN GA'!$B:$B)-1,1)</definedName>
    <definedName name="c_d" localSheetId="3">OFFSET('CRC OPEN GB'!$B$3,1,0,COUNTA('CRC OPEN GB'!$B:$B)-1,1)</definedName>
    <definedName name="c_d" localSheetId="5">OFFSET('CRC VETERANS GB'!$B$3,1,0,COUNTA('CRC VETERANS GB'!$B:$B)-1,1)</definedName>
    <definedName name="c_d" localSheetId="4">OFFSET('CRC VETRANS GA'!$B$3,1,0,COUNTA('CRC VETRANS GA'!$B:$B)-1,1)</definedName>
    <definedName name="c_d">OFFSET(#REF!,1,0,COUNTA(#REF!)-1,1)</definedName>
    <definedName name="c_e" localSheetId="0">OFFSET('CRC FEMININ GA'!$D$3,1,0,COUNTA('CRC FEMININ GA'!$B:$B)-1,1)</definedName>
    <definedName name="c_e" localSheetId="1">OFFSET('CRC FEMININ GB'!$D$3,1,0,COUNTA('CRC FEMININ GB'!$B:$B)-1,1)</definedName>
    <definedName name="c_e" localSheetId="2">OFFSET('CRC OPEN GA'!$D$3,1,0,COUNTA('CRC OPEN GA'!$B:$B)-1,1)</definedName>
    <definedName name="c_e" localSheetId="3">OFFSET('CRC OPEN GB'!$D$3,1,0,COUNTA('CRC OPEN GB'!$B:$B)-1,1)</definedName>
    <definedName name="c_e" localSheetId="5">OFFSET('CRC VETERANS GB'!$D$3,1,0,COUNTA('CRC VETERANS GB'!$B:$B)-1,1)</definedName>
    <definedName name="c_e" localSheetId="4">OFFSET('CRC VETRANS GA'!$D$3,1,0,COUNTA('CRC VETRANS GA'!$B:$B)-1,1)</definedName>
    <definedName name="c_e">OFFSET(#REF!,1,0,COUNTA(#REF!)-1,1)</definedName>
    <definedName name="Clubs" localSheetId="0">OFFSET('CRC FEMININ GA'!$V$2,1,0,COUNTA('CRC FEMININ GA'!$V:$V)-1,1)</definedName>
    <definedName name="Clubs" localSheetId="1">OFFSET('CRC FEMININ GB'!$V$2,1,0,COUNTA('CRC FEMININ GB'!$V:$V)-1,1)</definedName>
    <definedName name="Clubs" localSheetId="2">OFFSET('CRC OPEN GA'!$V$2,1,0,COUNTA('CRC OPEN GA'!$V:$V)-1,1)</definedName>
    <definedName name="Clubs" localSheetId="3">OFFSET('CRC OPEN GB'!$V$2,1,0,COUNTA('CRC OPEN GB'!$V:$V)-1,1)</definedName>
    <definedName name="Clubs" localSheetId="5">OFFSET('CRC VETERANS GB'!$V$2,1,0,COUNTA('CRC VETERANS GB'!$V:$V)-1,1)</definedName>
    <definedName name="Clubs" localSheetId="4">OFFSET('CRC VETRANS GA'!$V$2,1,0,COUNTA('CRC VETRANS GA'!$V:$V)-1,1)</definedName>
    <definedName name="Clubs">OFFSET(#REF!,1,0,COUNTA(#REF!)-1,1)</definedName>
    <definedName name="m_d" localSheetId="0">OFFSET('CRC FEMININ GA'!$C$3,1,0,COUNTA('CRC FEMININ GA'!$B:$B)-1,1)</definedName>
    <definedName name="m_d" localSheetId="1">OFFSET('CRC FEMININ GB'!$C$3,1,0,COUNTA('CRC FEMININ GB'!$B:$B)-1,1)</definedName>
    <definedName name="m_d" localSheetId="2">OFFSET('CRC OPEN GA'!$C$3,1,0,COUNTA('CRC OPEN GA'!$B:$B)-1,1)</definedName>
    <definedName name="m_d" localSheetId="3">OFFSET('CRC OPEN GB'!$C$3,1,0,COUNTA('CRC OPEN GB'!$B:$B)-1,1)</definedName>
    <definedName name="m_d" localSheetId="5">OFFSET('CRC VETERANS GB'!$C$3,1,0,COUNTA('CRC VETERANS GB'!$B:$B)-1,1)</definedName>
    <definedName name="m_d" localSheetId="4">OFFSET('CRC VETRANS GA'!$C$3,1,0,COUNTA('CRC VETRANS GA'!$B:$B)-1,1)</definedName>
    <definedName name="m_d">OFFSET(#REF!,1,0,COUNTA(#REF!)-1,1)</definedName>
    <definedName name="m_e" localSheetId="0">OFFSET('CRC FEMININ GA'!$E$3,1,0,COUNTA('CRC FEMININ GA'!$B:$B)-1,1)</definedName>
    <definedName name="m_e" localSheetId="1">OFFSET('CRC FEMININ GB'!$E$3,1,0,COUNTA('CRC FEMININ GB'!$B:$B)-1,1)</definedName>
    <definedName name="m_e" localSheetId="2">OFFSET('CRC OPEN GA'!$E$3,1,0,COUNTA('CRC OPEN GA'!$B:$B)-1,1)</definedName>
    <definedName name="m_e" localSheetId="3">OFFSET('CRC OPEN GB'!$E$3,1,0,COUNTA('CRC OPEN GB'!$B:$B)-1,1)</definedName>
    <definedName name="m_e" localSheetId="5">OFFSET('CRC VETERANS GB'!$E$3,1,0,COUNTA('CRC VETERANS GB'!$B:$B)-1,1)</definedName>
    <definedName name="m_e" localSheetId="4">OFFSET('CRC VETRANS GA'!$E$3,1,0,COUNTA('CRC VETRANS GA'!$B:$B)-1,1)</definedName>
    <definedName name="m_e">OFFSET(#REF!,1,0,COUNTA(#REF!)-1,1)</definedName>
    <definedName name="p_a" localSheetId="0">'CRC FEMININ GA'!$T$7</definedName>
    <definedName name="p_a" localSheetId="1">'CRC FEMININ GB'!$T$7</definedName>
    <definedName name="p_a" localSheetId="2">'CRC OPEN GA'!$T$7</definedName>
    <definedName name="p_a" localSheetId="3">'CRC OPEN GB'!$T$7</definedName>
    <definedName name="p_a" localSheetId="5">'CRC VETERANS GB'!$T$7</definedName>
    <definedName name="p_a" localSheetId="4">'CRC VETRANS GA'!$T$7</definedName>
    <definedName name="p_a">#REF!</definedName>
    <definedName name="p_d" localSheetId="0">'CRC FEMININ GA'!$T$5</definedName>
    <definedName name="p_d" localSheetId="1">'CRC FEMININ GB'!$T$5</definedName>
    <definedName name="p_d" localSheetId="2">'CRC OPEN GA'!$T$5</definedName>
    <definedName name="p_d" localSheetId="3">'CRC OPEN GB'!$T$5</definedName>
    <definedName name="p_d" localSheetId="5">'CRC VETERANS GB'!$T$5</definedName>
    <definedName name="p_d" localSheetId="4">'CRC VETRANS GA'!$T$5</definedName>
    <definedName name="p_d">#REF!</definedName>
    <definedName name="p_f" localSheetId="0">'CRC FEMININ GA'!$T$6</definedName>
    <definedName name="p_f" localSheetId="1">'CRC FEMININ GB'!$T$6</definedName>
    <definedName name="p_f" localSheetId="2">'CRC OPEN GA'!$T$6</definedName>
    <definedName name="p_f" localSheetId="3">'CRC OPEN GB'!$T$6</definedName>
    <definedName name="p_f" localSheetId="5">'CRC VETERANS GB'!$T$6</definedName>
    <definedName name="p_f" localSheetId="4">'CRC VETRANS GA'!$T$6</definedName>
    <definedName name="p_f">#REF!</definedName>
    <definedName name="p_n" localSheetId="0">'CRC FEMININ GA'!$T$4</definedName>
    <definedName name="p_n" localSheetId="1">'CRC FEMININ GB'!$T$4</definedName>
    <definedName name="p_n" localSheetId="2">'CRC OPEN GA'!$T$4</definedName>
    <definedName name="p_n" localSheetId="3">'CRC OPEN GB'!$T$4</definedName>
    <definedName name="p_n" localSheetId="5">'CRC VETERANS GB'!$T$4</definedName>
    <definedName name="p_n" localSheetId="4">'CRC VETRANS GA'!$T$4</definedName>
    <definedName name="p_n">#REF!</definedName>
    <definedName name="p_v" localSheetId="0">'CRC FEMININ GA'!$T$3</definedName>
    <definedName name="p_v" localSheetId="1">'CRC FEMININ GB'!$T$3</definedName>
    <definedName name="p_v" localSheetId="2">'CRC OPEN GA'!$T$3</definedName>
    <definedName name="p_v" localSheetId="3">'CRC OPEN GB'!$T$3</definedName>
    <definedName name="p_v" localSheetId="5">'CRC VETERANS GB'!$T$3</definedName>
    <definedName name="p_v" localSheetId="4">'CRC VETRANS GA'!$T$3</definedName>
    <definedName name="p_v">#REF!</definedName>
  </definedNames>
  <calcPr fullCalcOnLoad="1"/>
</workbook>
</file>

<file path=xl/sharedStrings.xml><?xml version="1.0" encoding="utf-8"?>
<sst xmlns="http://schemas.openxmlformats.org/spreadsheetml/2006/main" count="695" uniqueCount="137">
  <si>
    <t>J.1</t>
  </si>
  <si>
    <t>J.2</t>
  </si>
  <si>
    <t>J.6</t>
  </si>
  <si>
    <t>J.5</t>
  </si>
  <si>
    <t>J.4</t>
  </si>
  <si>
    <t>J.3</t>
  </si>
  <si>
    <t>J.7</t>
  </si>
  <si>
    <t>Place</t>
  </si>
  <si>
    <t>Clubs</t>
  </si>
  <si>
    <t>Points</t>
  </si>
  <si>
    <t>Gagné</t>
  </si>
  <si>
    <t>Joué</t>
  </si>
  <si>
    <t>Nul</t>
  </si>
  <si>
    <t>Perdu</t>
  </si>
  <si>
    <t>Forfait</t>
  </si>
  <si>
    <t>Points
Pour</t>
  </si>
  <si>
    <t>Points 
Contre</t>
  </si>
  <si>
    <t>Différence</t>
  </si>
  <si>
    <t>Date</t>
  </si>
  <si>
    <t>Lieu</t>
  </si>
  <si>
    <t>HANCHES</t>
  </si>
  <si>
    <t>STARS CHATEAUROUX</t>
  </si>
  <si>
    <t>AMBOISE</t>
  </si>
  <si>
    <t>LA BUTTE 1</t>
  </si>
  <si>
    <t>PRUNIERS</t>
  </si>
  <si>
    <t>LA CHAUSSEE</t>
  </si>
  <si>
    <t>FONTENAY</t>
  </si>
  <si>
    <t>8H30 LA BUTTE</t>
  </si>
  <si>
    <t>14H30 LA BUTTE</t>
  </si>
  <si>
    <t>8H30 LANGON</t>
  </si>
  <si>
    <t>14H30 LANGON</t>
  </si>
  <si>
    <t xml:space="preserve">8H30 CHATEAUROUX </t>
  </si>
  <si>
    <t>14H30 CHATEAUROUX</t>
  </si>
  <si>
    <t xml:space="preserve">                    CRC FEMININ GROUPE A</t>
  </si>
  <si>
    <t xml:space="preserve">  Classement Général CRC Féminin Groupe A</t>
  </si>
  <si>
    <t>12/03/2023 14H30</t>
  </si>
  <si>
    <t>MARMAGNE</t>
  </si>
  <si>
    <t>ILLIERS</t>
  </si>
  <si>
    <t>ST MAUR</t>
  </si>
  <si>
    <t>LA BERRICHONNE 2</t>
  </si>
  <si>
    <t>JOUE LES TOURS</t>
  </si>
  <si>
    <t>LANGON</t>
  </si>
  <si>
    <t>SELLE/CHER</t>
  </si>
  <si>
    <t>ST PRYVE</t>
  </si>
  <si>
    <t>8H30 CHATEAUROUX</t>
  </si>
  <si>
    <t>CRC FEMININ GROUPE B</t>
  </si>
  <si>
    <t xml:space="preserve">    Classement Général CRR Féminin Groupe GB</t>
  </si>
  <si>
    <t xml:space="preserve">       Classement Général CRC Groupe A</t>
  </si>
  <si>
    <r>
      <t xml:space="preserve">                    </t>
    </r>
    <r>
      <rPr>
        <b/>
        <sz val="20"/>
        <rFont val="Arial"/>
        <family val="2"/>
      </rPr>
      <t xml:space="preserve">       CRC OPEN GROUPE A </t>
    </r>
  </si>
  <si>
    <t>MOULON</t>
  </si>
  <si>
    <t>ILLERS</t>
  </si>
  <si>
    <t>TOURS ASPO 2</t>
  </si>
  <si>
    <t>CJF FLEURY</t>
  </si>
  <si>
    <t>8H30 TOURS</t>
  </si>
  <si>
    <t>14H30 TOURS</t>
  </si>
  <si>
    <t>8H30 HANCHES</t>
  </si>
  <si>
    <t>14H30 HANCHES</t>
  </si>
  <si>
    <t>BOURGES ESPRIT 2</t>
  </si>
  <si>
    <t>14H30 ESPRIT 2</t>
  </si>
  <si>
    <t>MEILLANT</t>
  </si>
  <si>
    <t>ST GERMAIN</t>
  </si>
  <si>
    <t>NOGENT</t>
  </si>
  <si>
    <t>LE BLANC</t>
  </si>
  <si>
    <t>TOURS APTN</t>
  </si>
  <si>
    <t>SELLES</t>
  </si>
  <si>
    <t>ARGONNE</t>
  </si>
  <si>
    <t xml:space="preserve">14h30 TOURS </t>
  </si>
  <si>
    <t xml:space="preserve">8h30 TOURS </t>
  </si>
  <si>
    <t>8h30 BOURGES ESPRIT 2</t>
  </si>
  <si>
    <t>14H30 BOURGES ESPRIT 2</t>
  </si>
  <si>
    <t>8H30  HANCHES</t>
  </si>
  <si>
    <t>14H30  HANCHE</t>
  </si>
  <si>
    <r>
      <t xml:space="preserve">                        </t>
    </r>
    <r>
      <rPr>
        <b/>
        <sz val="20"/>
        <rFont val="Arial"/>
        <family val="2"/>
      </rPr>
      <t xml:space="preserve">   CRC OPEN GROUPE B </t>
    </r>
  </si>
  <si>
    <t xml:space="preserve">      Classement Général CRC Open Groupe B</t>
  </si>
  <si>
    <t xml:space="preserve">       Classement Général CRC Véterans GA</t>
  </si>
  <si>
    <t>ST FLORENT</t>
  </si>
  <si>
    <t>DREUX</t>
  </si>
  <si>
    <t>ARGENTON</t>
  </si>
  <si>
    <t>TOURS APTN 2</t>
  </si>
  <si>
    <t>TOURS ASPO</t>
  </si>
  <si>
    <t>CHATEAUNEUF/LOIRE</t>
  </si>
  <si>
    <t>8H30 NOGENT /VERNISSON</t>
  </si>
  <si>
    <t>14H30 NOGENT/VERNISSON</t>
  </si>
  <si>
    <t>8H30 DREUX</t>
  </si>
  <si>
    <t>14H30 DREUX</t>
  </si>
  <si>
    <t xml:space="preserve">8H30 TOURS </t>
  </si>
  <si>
    <t xml:space="preserve">    Classement Général CRC Véterans Groupe B</t>
  </si>
  <si>
    <t>ST DOULCHARD</t>
  </si>
  <si>
    <t xml:space="preserve">LE BLANC </t>
  </si>
  <si>
    <t>TOURS APTN 1</t>
  </si>
  <si>
    <t>VENDOME</t>
  </si>
  <si>
    <t>ST JEAN DE LA RUELLE</t>
  </si>
  <si>
    <t>SANDILLON</t>
  </si>
  <si>
    <t>8H30 NOGENT/VERNISSON</t>
  </si>
  <si>
    <t>14H30 NOGENT VERNISSON</t>
  </si>
  <si>
    <t>CRC VETRANS GROUPE B</t>
  </si>
  <si>
    <t>CRC VETERANS GROUPE A</t>
  </si>
  <si>
    <t>TH EN THIMERAIS</t>
  </si>
  <si>
    <t>CD 28</t>
  </si>
  <si>
    <t>CD 37</t>
  </si>
  <si>
    <t>CD 41</t>
  </si>
  <si>
    <t>CD 36</t>
  </si>
  <si>
    <t>CD 18</t>
  </si>
  <si>
    <t>CH EN THYMERAIS</t>
  </si>
  <si>
    <t>CD 45</t>
  </si>
  <si>
    <t>Descendent en division Départemental</t>
  </si>
  <si>
    <t>La Chaussée St Victor</t>
  </si>
  <si>
    <t>Pruniers</t>
  </si>
  <si>
    <t>Stars Chateauroux joue la rencontre pour le titre</t>
  </si>
  <si>
    <t>Dimanche 8 Octobre 14h00 à Chateauroux</t>
  </si>
  <si>
    <t>Langon joue la rencontre pour le titre</t>
  </si>
  <si>
    <t>St Maur</t>
  </si>
  <si>
    <t>St Pryvé</t>
  </si>
  <si>
    <t>Descendent en Division Départemental</t>
  </si>
  <si>
    <t>Amboise</t>
  </si>
  <si>
    <t>Tours ASPO</t>
  </si>
  <si>
    <t>Nogent</t>
  </si>
  <si>
    <t>Le Blanc</t>
  </si>
  <si>
    <t>Rencontre pour le titre</t>
  </si>
  <si>
    <t>CHATEAUNEUF SUR LOIRE</t>
  </si>
  <si>
    <t>Marmagne</t>
  </si>
  <si>
    <t>St Florent</t>
  </si>
  <si>
    <t>Vendome</t>
  </si>
  <si>
    <t>St JEAN de la RUELLE</t>
  </si>
  <si>
    <t xml:space="preserve">     Selles sur Cher amende de 400€ pour deux forfaits.</t>
  </si>
  <si>
    <t>LANGON CHAMPION</t>
  </si>
  <si>
    <t>St Germain champion</t>
  </si>
  <si>
    <t>CHAMPION</t>
  </si>
  <si>
    <t>Tours ASPO 2</t>
  </si>
  <si>
    <t>PERDU CONTRE LANGON</t>
  </si>
  <si>
    <r>
      <rPr>
        <b/>
        <i/>
        <sz val="11"/>
        <rFont val="Arial"/>
        <family val="2"/>
      </rPr>
      <t>Stars Chateauroux</t>
    </r>
    <r>
      <rPr>
        <b/>
        <sz val="11"/>
        <rFont val="Arial"/>
        <family val="2"/>
      </rPr>
      <t xml:space="preserve"> joue la rencontre pour le titre</t>
    </r>
  </si>
  <si>
    <r>
      <rPr>
        <b/>
        <sz val="12"/>
        <color indexed="10"/>
        <rFont val="Arial"/>
        <family val="2"/>
      </rPr>
      <t xml:space="preserve">                            Amboise</t>
    </r>
    <r>
      <rPr>
        <b/>
        <sz val="11"/>
        <color indexed="10"/>
        <rFont val="Arial"/>
        <family val="2"/>
      </rPr>
      <t xml:space="preserve">      (suite descente de CNC2 de st Jean de la Ruelle)</t>
    </r>
  </si>
  <si>
    <r>
      <t xml:space="preserve">     </t>
    </r>
    <r>
      <rPr>
        <b/>
        <i/>
        <sz val="12"/>
        <color indexed="10"/>
        <rFont val="Arial"/>
        <family val="2"/>
      </rPr>
      <t xml:space="preserve">  La Berrichone 2 </t>
    </r>
    <r>
      <rPr>
        <b/>
        <i/>
        <sz val="11"/>
        <color indexed="10"/>
        <rFont val="Arial"/>
        <family val="2"/>
      </rPr>
      <t xml:space="preserve">        (suite descente CNC2 St Jean de la Ruelle )</t>
    </r>
  </si>
  <si>
    <t>PERDU CONTRE ST GERMAIN</t>
  </si>
  <si>
    <t xml:space="preserve">                     Illiers                       ( suite descente CNC3 de Salbris et berrichonne Chateauroux )</t>
  </si>
  <si>
    <r>
      <t xml:space="preserve">                             Argonne       (</t>
    </r>
    <r>
      <rPr>
        <b/>
        <sz val="11"/>
        <color indexed="10"/>
        <rFont val="Arial"/>
        <family val="2"/>
      </rPr>
      <t>suite descente de CNC3 Salbris et Berrichonne et moins bien classé des deux 5éme</t>
    </r>
    <r>
      <rPr>
        <b/>
        <sz val="12"/>
        <color indexed="10"/>
        <rFont val="Arial"/>
        <family val="2"/>
      </rPr>
      <t xml:space="preserve"> )</t>
    </r>
  </si>
  <si>
    <r>
      <t xml:space="preserve">                     Chateauneuf en Thymerais       (</t>
    </r>
    <r>
      <rPr>
        <b/>
        <i/>
        <sz val="11"/>
        <color indexed="10"/>
        <rFont val="Arial"/>
        <family val="2"/>
      </rPr>
      <t xml:space="preserve"> suite descente CNC3 de Salbris et berrichonne Chateauroux</t>
    </r>
    <r>
      <rPr>
        <b/>
        <i/>
        <sz val="12"/>
        <color indexed="10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</si>
</sst>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#,##0\ &quot;€&quot;"/>
    <numFmt numFmtId="175" formatCode="#,##0.00\ &quot;€&quot;"/>
    <numFmt numFmtId="176" formatCode="0.0"/>
    <numFmt numFmtId="177" formatCode="0_ ;[Red]\-0\ "/>
    <numFmt numFmtId="178" formatCode="0_ ;[Red]\-0"/>
    <numFmt numFmtId="179" formatCode="0.#_ ;[Red]\-0.#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;;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53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3399"/>
      <name val="Arial"/>
      <family val="2"/>
    </font>
    <font>
      <b/>
      <sz val="11"/>
      <color theme="9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6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2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4" fillId="0" borderId="19" xfId="53" applyFont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5" fillId="16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45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" fontId="6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61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3" fillId="0" borderId="12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1" fillId="6" borderId="20" xfId="52" applyFont="1" applyFill="1" applyBorder="1" applyAlignment="1">
      <alignment horizontal="center"/>
      <protection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19" xfId="52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2" fillId="0" borderId="12" xfId="0" applyFont="1" applyFill="1" applyBorder="1" applyAlignment="1">
      <alignment horizontal="center"/>
    </xf>
    <xf numFmtId="0" fontId="13" fillId="0" borderId="12" xfId="52" applyFont="1" applyFill="1" applyBorder="1" applyAlignment="1">
      <alignment horizontal="center"/>
      <protection/>
    </xf>
    <xf numFmtId="0" fontId="13" fillId="0" borderId="20" xfId="52" applyFont="1" applyFill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center"/>
    </xf>
    <xf numFmtId="178" fontId="3" fillId="0" borderId="23" xfId="0" applyNumberFormat="1" applyFont="1" applyFill="1" applyBorder="1" applyAlignment="1">
      <alignment horizontal="center"/>
    </xf>
    <xf numFmtId="16" fontId="13" fillId="6" borderId="24" xfId="0" applyNumberFormat="1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16" fontId="13" fillId="6" borderId="12" xfId="0" applyNumberFormat="1" applyFont="1" applyFill="1" applyBorder="1" applyAlignment="1">
      <alignment horizontal="center"/>
    </xf>
    <xf numFmtId="0" fontId="13" fillId="6" borderId="12" xfId="52" applyFont="1" applyFill="1" applyBorder="1" applyAlignment="1">
      <alignment horizontal="center"/>
      <protection/>
    </xf>
    <xf numFmtId="0" fontId="13" fillId="6" borderId="12" xfId="0" applyFont="1" applyFill="1" applyBorder="1" applyAlignment="1">
      <alignment horizontal="center"/>
    </xf>
    <xf numFmtId="16" fontId="12" fillId="0" borderId="12" xfId="0" applyNumberFormat="1" applyFont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0" xfId="52" applyFont="1" applyFill="1" applyBorder="1" applyAlignment="1">
      <alignment horizontal="center"/>
      <protection/>
    </xf>
    <xf numFmtId="16" fontId="4" fillId="6" borderId="24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16" fontId="4" fillId="6" borderId="12" xfId="0" applyNumberFormat="1" applyFont="1" applyFill="1" applyBorder="1" applyAlignment="1">
      <alignment horizontal="center"/>
    </xf>
    <xf numFmtId="0" fontId="4" fillId="6" borderId="12" xfId="53" applyFont="1" applyFill="1" applyBorder="1" applyAlignment="1">
      <alignment horizontal="center"/>
      <protection/>
    </xf>
    <xf numFmtId="0" fontId="4" fillId="6" borderId="12" xfId="0" applyFont="1" applyFill="1" applyBorder="1" applyAlignment="1">
      <alignment horizontal="center"/>
    </xf>
    <xf numFmtId="0" fontId="4" fillId="6" borderId="20" xfId="53" applyFont="1" applyFill="1" applyBorder="1" applyAlignment="1">
      <alignment horizontal="center"/>
      <protection/>
    </xf>
    <xf numFmtId="16" fontId="3" fillId="0" borderId="1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2" fillId="0" borderId="15" xfId="0" applyFont="1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5" fillId="7" borderId="14" xfId="0" applyFont="1" applyFill="1" applyBorder="1" applyAlignment="1" applyProtection="1">
      <alignment horizontal="center" vertical="center"/>
      <protection locked="0"/>
    </xf>
    <xf numFmtId="0" fontId="15" fillId="7" borderId="15" xfId="0" applyFont="1" applyFill="1" applyBorder="1" applyAlignment="1" applyProtection="1">
      <alignment horizontal="center" vertical="center"/>
      <protection locked="0"/>
    </xf>
    <xf numFmtId="0" fontId="15" fillId="7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5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6" fillId="7" borderId="14" xfId="0" applyFont="1" applyFill="1" applyBorder="1" applyAlignment="1" applyProtection="1">
      <alignment horizontal="center" vertical="center"/>
      <protection locked="0"/>
    </xf>
    <xf numFmtId="0" fontId="16" fillId="7" borderId="15" xfId="0" applyFont="1" applyFill="1" applyBorder="1" applyAlignment="1" applyProtection="1">
      <alignment horizontal="center" vertical="center"/>
      <protection locked="0"/>
    </xf>
    <xf numFmtId="0" fontId="16" fillId="7" borderId="17" xfId="0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>
      <alignment horizont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1" fontId="62" fillId="0" borderId="12" xfId="0" applyNumberFormat="1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8" fontId="3" fillId="0" borderId="3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6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5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5" fillId="36" borderId="0" xfId="0" applyFont="1" applyFill="1" applyAlignment="1">
      <alignment horizontal="center"/>
    </xf>
    <xf numFmtId="0" fontId="67" fillId="36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35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34" borderId="0" xfId="0" applyFont="1" applyFill="1" applyAlignment="1">
      <alignment horizontal="center"/>
    </xf>
    <xf numFmtId="0" fontId="65" fillId="36" borderId="0" xfId="0" applyFont="1" applyFill="1" applyBorder="1" applyAlignment="1">
      <alignment horizontal="center"/>
    </xf>
    <xf numFmtId="1" fontId="6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65" fillId="34" borderId="0" xfId="0" applyNumberFormat="1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4" fillId="35" borderId="0" xfId="0" applyNumberFormat="1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rgb="FFFFC000"/>
  </sheetPr>
  <dimension ref="A1:X103"/>
  <sheetViews>
    <sheetView tabSelected="1" zoomScale="90" zoomScaleNormal="90" zoomScalePageLayoutView="0" workbookViewId="0" topLeftCell="A1">
      <selection activeCell="W23" sqref="W23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4.7109375" style="1" customWidth="1"/>
    <col min="8" max="8" width="23.28125" style="1" customWidth="1"/>
    <col min="9" max="10" width="5.7109375" style="14" customWidth="1"/>
    <col min="11" max="11" width="6.28125" style="14" customWidth="1"/>
    <col min="12" max="12" width="4.140625" style="14" bestFit="1" customWidth="1"/>
    <col min="13" max="14" width="5.7109375" style="14" customWidth="1"/>
    <col min="15" max="16" width="6.7109375" style="14" customWidth="1"/>
    <col min="17" max="17" width="9.28125" style="14" customWidth="1"/>
    <col min="18" max="18" width="3.140625" style="1" customWidth="1"/>
    <col min="19" max="20" width="3.140625" style="33" customWidth="1"/>
    <col min="21" max="21" width="3.00390625" style="1" customWidth="1"/>
    <col min="22" max="22" width="28.710937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41" t="s">
        <v>33</v>
      </c>
      <c r="B1" s="108"/>
      <c r="C1" s="108"/>
      <c r="D1" s="108"/>
      <c r="E1" s="69"/>
      <c r="G1" s="40" t="s">
        <v>34</v>
      </c>
      <c r="H1" s="41"/>
      <c r="I1" s="41"/>
      <c r="J1" s="41"/>
      <c r="K1" s="41"/>
      <c r="L1" s="41"/>
      <c r="M1" s="41"/>
      <c r="N1" s="41"/>
      <c r="O1" s="41"/>
      <c r="P1" s="41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 t="s">
        <v>35</v>
      </c>
      <c r="C3" s="75"/>
      <c r="D3" s="75"/>
      <c r="E3" s="57"/>
      <c r="G3" s="99">
        <v>1</v>
      </c>
      <c r="H3" s="118" t="s">
        <v>21</v>
      </c>
      <c r="I3" s="18">
        <v>19</v>
      </c>
      <c r="J3" s="19">
        <v>7</v>
      </c>
      <c r="K3" s="19">
        <v>6</v>
      </c>
      <c r="L3" s="19"/>
      <c r="M3" s="19">
        <v>1</v>
      </c>
      <c r="N3" s="19"/>
      <c r="O3" s="19">
        <v>50</v>
      </c>
      <c r="P3" s="19">
        <v>34</v>
      </c>
      <c r="Q3" s="71">
        <v>16</v>
      </c>
      <c r="S3" s="35"/>
      <c r="T3" s="36"/>
      <c r="V3" s="114"/>
      <c r="W3" s="15">
        <f aca="true" t="shared" si="0" ref="W3:W9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27" t="s">
        <v>97</v>
      </c>
      <c r="C4" s="58">
        <v>2</v>
      </c>
      <c r="D4" s="61" t="s">
        <v>20</v>
      </c>
      <c r="E4" s="59">
        <v>10</v>
      </c>
      <c r="F4" s="123" t="s">
        <v>98</v>
      </c>
      <c r="G4" s="94">
        <v>2</v>
      </c>
      <c r="H4" s="119" t="s">
        <v>23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50</v>
      </c>
      <c r="P4" s="5">
        <v>34</v>
      </c>
      <c r="Q4" s="72">
        <v>16</v>
      </c>
      <c r="S4" s="35"/>
      <c r="T4" s="36"/>
      <c r="V4" s="115"/>
      <c r="W4" s="15">
        <f t="shared" si="0"/>
        <v>-0.0004</v>
      </c>
    </row>
    <row r="5" spans="1:23" ht="18.75" customHeight="1">
      <c r="A5" s="4">
        <v>2</v>
      </c>
      <c r="B5" s="61" t="s">
        <v>22</v>
      </c>
      <c r="C5" s="58">
        <v>4</v>
      </c>
      <c r="D5" s="61" t="s">
        <v>23</v>
      </c>
      <c r="E5" s="59">
        <v>8</v>
      </c>
      <c r="F5" s="123" t="s">
        <v>99</v>
      </c>
      <c r="G5" s="13">
        <v>3</v>
      </c>
      <c r="H5" s="119" t="s">
        <v>26</v>
      </c>
      <c r="I5" s="20">
        <v>17</v>
      </c>
      <c r="J5" s="5">
        <v>7</v>
      </c>
      <c r="K5" s="5">
        <v>5</v>
      </c>
      <c r="L5" s="5"/>
      <c r="M5" s="5">
        <v>2</v>
      </c>
      <c r="N5" s="5"/>
      <c r="O5" s="5">
        <v>52</v>
      </c>
      <c r="P5" s="5">
        <v>32</v>
      </c>
      <c r="Q5" s="72">
        <v>20</v>
      </c>
      <c r="S5" s="35"/>
      <c r="T5" s="36"/>
      <c r="V5" s="115"/>
      <c r="W5" s="15">
        <f t="shared" si="0"/>
        <v>-0.0005</v>
      </c>
    </row>
    <row r="6" spans="1:23" ht="18.75" customHeight="1">
      <c r="A6" s="4">
        <v>3</v>
      </c>
      <c r="B6" s="65" t="s">
        <v>24</v>
      </c>
      <c r="C6" s="66">
        <v>2</v>
      </c>
      <c r="D6" s="65" t="s">
        <v>25</v>
      </c>
      <c r="E6" s="67">
        <v>10</v>
      </c>
      <c r="F6" s="123" t="s">
        <v>100</v>
      </c>
      <c r="G6" s="13">
        <v>4</v>
      </c>
      <c r="H6" s="119" t="s">
        <v>20</v>
      </c>
      <c r="I6" s="20">
        <v>15</v>
      </c>
      <c r="J6" s="5">
        <v>7</v>
      </c>
      <c r="K6" s="5">
        <v>4</v>
      </c>
      <c r="L6" s="5"/>
      <c r="M6" s="5">
        <v>3</v>
      </c>
      <c r="N6" s="5"/>
      <c r="O6" s="5">
        <v>49</v>
      </c>
      <c r="P6" s="5">
        <v>35</v>
      </c>
      <c r="Q6" s="72">
        <v>14</v>
      </c>
      <c r="S6" s="35"/>
      <c r="T6" s="36"/>
      <c r="V6" s="115"/>
      <c r="W6" s="15">
        <f t="shared" si="0"/>
        <v>-0.0006</v>
      </c>
    </row>
    <row r="7" spans="1:23" ht="18.75" customHeight="1">
      <c r="A7" s="4">
        <v>4</v>
      </c>
      <c r="B7" s="61" t="s">
        <v>21</v>
      </c>
      <c r="C7" s="58">
        <v>10</v>
      </c>
      <c r="D7" s="61" t="s">
        <v>26</v>
      </c>
      <c r="E7" s="59">
        <v>2</v>
      </c>
      <c r="F7" s="123" t="s">
        <v>101</v>
      </c>
      <c r="G7" s="94">
        <v>5</v>
      </c>
      <c r="H7" s="119" t="s">
        <v>97</v>
      </c>
      <c r="I7" s="20">
        <v>13</v>
      </c>
      <c r="J7" s="5">
        <v>7</v>
      </c>
      <c r="K7" s="5">
        <v>3</v>
      </c>
      <c r="L7" s="5"/>
      <c r="M7" s="5">
        <v>4</v>
      </c>
      <c r="N7" s="5"/>
      <c r="O7" s="5">
        <v>41</v>
      </c>
      <c r="P7" s="5">
        <v>43</v>
      </c>
      <c r="Q7" s="72">
        <v>-2</v>
      </c>
      <c r="S7" s="35"/>
      <c r="T7" s="36"/>
      <c r="V7" s="115"/>
      <c r="W7" s="15">
        <f t="shared" si="0"/>
        <v>-0.0007</v>
      </c>
    </row>
    <row r="8" spans="1:23" ht="18.75" customHeight="1">
      <c r="A8" s="6" t="s">
        <v>1</v>
      </c>
      <c r="B8" s="76">
        <v>45081</v>
      </c>
      <c r="C8" s="77"/>
      <c r="D8" s="78" t="s">
        <v>27</v>
      </c>
      <c r="E8" s="60"/>
      <c r="G8" s="94">
        <v>6</v>
      </c>
      <c r="H8" s="119" t="s">
        <v>22</v>
      </c>
      <c r="I8" s="20">
        <v>11</v>
      </c>
      <c r="J8" s="5">
        <v>7</v>
      </c>
      <c r="K8" s="5">
        <v>2</v>
      </c>
      <c r="L8" s="5"/>
      <c r="M8" s="5">
        <v>5</v>
      </c>
      <c r="N8" s="5"/>
      <c r="O8" s="5">
        <v>38</v>
      </c>
      <c r="P8" s="5">
        <v>46</v>
      </c>
      <c r="Q8" s="72">
        <v>-8</v>
      </c>
      <c r="V8" s="115"/>
      <c r="W8" s="15">
        <f t="shared" si="0"/>
        <v>-0.0008</v>
      </c>
    </row>
    <row r="9" spans="1:23" ht="18.75" customHeight="1">
      <c r="A9" s="4">
        <v>1</v>
      </c>
      <c r="B9" s="61" t="s">
        <v>23</v>
      </c>
      <c r="C9" s="58">
        <v>8</v>
      </c>
      <c r="D9" s="27" t="s">
        <v>97</v>
      </c>
      <c r="E9" s="59">
        <v>4</v>
      </c>
      <c r="G9" s="94">
        <v>7</v>
      </c>
      <c r="H9" s="119" t="s">
        <v>25</v>
      </c>
      <c r="I9" s="20">
        <v>11</v>
      </c>
      <c r="J9" s="5">
        <v>7</v>
      </c>
      <c r="K9" s="5">
        <v>2</v>
      </c>
      <c r="L9" s="5"/>
      <c r="M9" s="5">
        <v>5</v>
      </c>
      <c r="N9" s="5"/>
      <c r="O9" s="5">
        <v>32</v>
      </c>
      <c r="P9" s="5">
        <v>52</v>
      </c>
      <c r="Q9" s="72">
        <v>-20</v>
      </c>
      <c r="V9" s="115"/>
      <c r="W9" s="15">
        <f t="shared" si="0"/>
        <v>-0.0009</v>
      </c>
    </row>
    <row r="10" spans="1:23" ht="18.75" customHeight="1" thickBot="1">
      <c r="A10" s="4">
        <v>2</v>
      </c>
      <c r="B10" s="61" t="s">
        <v>25</v>
      </c>
      <c r="C10" s="58">
        <v>3</v>
      </c>
      <c r="D10" s="61" t="s">
        <v>20</v>
      </c>
      <c r="E10" s="59">
        <v>9</v>
      </c>
      <c r="G10" s="100">
        <v>8</v>
      </c>
      <c r="H10" s="120" t="s">
        <v>24</v>
      </c>
      <c r="I10" s="25">
        <v>8</v>
      </c>
      <c r="J10" s="26">
        <v>7</v>
      </c>
      <c r="K10" s="26"/>
      <c r="L10" s="26">
        <v>1</v>
      </c>
      <c r="M10" s="26">
        <v>6</v>
      </c>
      <c r="N10" s="26"/>
      <c r="O10" s="26">
        <v>24</v>
      </c>
      <c r="P10" s="26">
        <v>60</v>
      </c>
      <c r="Q10" s="73">
        <v>-36</v>
      </c>
      <c r="V10" s="116"/>
      <c r="W10" s="15">
        <v>1</v>
      </c>
    </row>
    <row r="11" spans="1:22" ht="18.75" customHeight="1">
      <c r="A11" s="4">
        <v>3</v>
      </c>
      <c r="B11" s="61" t="s">
        <v>22</v>
      </c>
      <c r="C11" s="58">
        <v>1</v>
      </c>
      <c r="D11" s="61" t="s">
        <v>26</v>
      </c>
      <c r="E11" s="59">
        <v>11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24</v>
      </c>
      <c r="C12" s="58">
        <v>5</v>
      </c>
      <c r="D12" s="61" t="s">
        <v>21</v>
      </c>
      <c r="E12" s="59">
        <v>7</v>
      </c>
      <c r="H12" s="15"/>
      <c r="J12" s="148" t="s">
        <v>105</v>
      </c>
      <c r="K12" s="149"/>
      <c r="L12" s="149"/>
      <c r="M12" s="149"/>
      <c r="N12" s="149"/>
      <c r="O12" s="149"/>
      <c r="P12" s="149"/>
      <c r="Q12" s="149"/>
      <c r="R12" s="22"/>
      <c r="V12" s="53"/>
      <c r="W12" s="54"/>
      <c r="X12" s="33"/>
    </row>
    <row r="13" spans="1:24" ht="18.75" customHeight="1">
      <c r="A13" s="6" t="s">
        <v>5</v>
      </c>
      <c r="B13" s="76">
        <v>45081</v>
      </c>
      <c r="C13" s="77"/>
      <c r="D13" s="78" t="s">
        <v>28</v>
      </c>
      <c r="E13" s="60"/>
      <c r="H13" s="15"/>
      <c r="J13" s="150" t="s">
        <v>106</v>
      </c>
      <c r="K13" s="150"/>
      <c r="L13" s="150"/>
      <c r="M13" s="150"/>
      <c r="N13" s="150"/>
      <c r="O13" s="150"/>
      <c r="P13" s="150"/>
      <c r="Q13" s="150"/>
      <c r="R13" s="22"/>
      <c r="V13" s="53"/>
      <c r="W13" s="54"/>
      <c r="X13" s="33"/>
    </row>
    <row r="14" spans="1:24" ht="18.75" customHeight="1">
      <c r="A14" s="4">
        <v>1</v>
      </c>
      <c r="B14" s="61" t="s">
        <v>25</v>
      </c>
      <c r="C14" s="58">
        <v>7</v>
      </c>
      <c r="D14" s="27" t="s">
        <v>97</v>
      </c>
      <c r="E14" s="59">
        <v>5</v>
      </c>
      <c r="H14" s="15"/>
      <c r="J14" s="150" t="s">
        <v>107</v>
      </c>
      <c r="K14" s="150"/>
      <c r="L14" s="150"/>
      <c r="M14" s="150"/>
      <c r="N14" s="150"/>
      <c r="O14" s="150"/>
      <c r="P14" s="150"/>
      <c r="Q14" s="150"/>
      <c r="R14" s="22"/>
      <c r="V14" s="55"/>
      <c r="W14" s="33"/>
      <c r="X14" s="33"/>
    </row>
    <row r="15" spans="1:24" ht="18.75" customHeight="1" thickBot="1">
      <c r="A15" s="4">
        <v>2</v>
      </c>
      <c r="B15" s="61" t="s">
        <v>26</v>
      </c>
      <c r="C15" s="58">
        <v>9</v>
      </c>
      <c r="D15" s="61" t="s">
        <v>23</v>
      </c>
      <c r="E15" s="59">
        <v>3</v>
      </c>
      <c r="J15" s="142" t="s">
        <v>131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2" ht="18.75" customHeight="1" thickBot="1">
      <c r="A16" s="4">
        <v>3</v>
      </c>
      <c r="B16" s="61" t="s">
        <v>20</v>
      </c>
      <c r="C16" s="58">
        <v>5</v>
      </c>
      <c r="D16" s="61" t="s">
        <v>21</v>
      </c>
      <c r="E16" s="59">
        <v>7</v>
      </c>
      <c r="G16" s="22"/>
      <c r="H16" s="37" t="s">
        <v>8</v>
      </c>
      <c r="I16" s="51"/>
      <c r="J16" s="151" t="s">
        <v>130</v>
      </c>
      <c r="K16" s="151"/>
      <c r="L16" s="151"/>
      <c r="M16" s="151"/>
      <c r="N16" s="151"/>
      <c r="O16" s="151"/>
      <c r="P16" s="151"/>
      <c r="Q16" s="151"/>
      <c r="R16" s="144"/>
      <c r="S16" s="144"/>
      <c r="T16" s="144"/>
      <c r="U16" s="144"/>
      <c r="V16" s="1"/>
    </row>
    <row r="17" spans="1:22" ht="18.75" customHeight="1">
      <c r="A17" s="8">
        <v>4</v>
      </c>
      <c r="B17" s="62" t="s">
        <v>22</v>
      </c>
      <c r="C17" s="63">
        <v>10</v>
      </c>
      <c r="D17" s="62" t="s">
        <v>24</v>
      </c>
      <c r="E17" s="59">
        <v>2</v>
      </c>
      <c r="G17" s="22"/>
      <c r="H17" s="114" t="s">
        <v>97</v>
      </c>
      <c r="I17" s="21"/>
      <c r="J17" s="146" t="s">
        <v>109</v>
      </c>
      <c r="K17" s="146"/>
      <c r="L17" s="146"/>
      <c r="M17" s="146"/>
      <c r="N17" s="146"/>
      <c r="O17" s="146"/>
      <c r="P17" s="146"/>
      <c r="Q17" s="146"/>
      <c r="R17" s="143"/>
      <c r="S17" s="143"/>
      <c r="T17" s="143"/>
      <c r="U17" s="143"/>
      <c r="V17" s="1"/>
    </row>
    <row r="18" spans="1:22" ht="18.75" customHeight="1">
      <c r="A18" s="6" t="s">
        <v>4</v>
      </c>
      <c r="B18" s="76">
        <v>45179</v>
      </c>
      <c r="C18" s="77"/>
      <c r="D18" s="78" t="s">
        <v>29</v>
      </c>
      <c r="E18" s="60"/>
      <c r="G18" s="22"/>
      <c r="H18" s="115" t="s">
        <v>20</v>
      </c>
      <c r="I18" s="51"/>
      <c r="J18" s="147" t="s">
        <v>129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"/>
    </row>
    <row r="19" spans="1:22" ht="18.75" customHeight="1">
      <c r="A19" s="4">
        <v>1</v>
      </c>
      <c r="B19" s="61" t="s">
        <v>25</v>
      </c>
      <c r="C19" s="58">
        <v>4</v>
      </c>
      <c r="D19" s="61" t="s">
        <v>21</v>
      </c>
      <c r="E19" s="59">
        <v>8</v>
      </c>
      <c r="G19" s="22"/>
      <c r="H19" s="115" t="s">
        <v>21</v>
      </c>
      <c r="I19" s="21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"/>
    </row>
    <row r="20" spans="1:22" ht="18.75" customHeight="1">
      <c r="A20" s="4">
        <v>2</v>
      </c>
      <c r="B20" s="61" t="s">
        <v>26</v>
      </c>
      <c r="C20" s="58">
        <v>2</v>
      </c>
      <c r="D20" s="27" t="s">
        <v>97</v>
      </c>
      <c r="E20" s="59">
        <v>10</v>
      </c>
      <c r="G20" s="22"/>
      <c r="H20" s="115" t="s">
        <v>22</v>
      </c>
      <c r="I20" s="51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"/>
    </row>
    <row r="21" spans="1:22" ht="18.75" customHeight="1">
      <c r="A21" s="4">
        <v>3</v>
      </c>
      <c r="B21" s="61" t="s">
        <v>24</v>
      </c>
      <c r="C21" s="58">
        <v>6</v>
      </c>
      <c r="D21" s="61" t="s">
        <v>23</v>
      </c>
      <c r="E21" s="59">
        <v>6</v>
      </c>
      <c r="G21" s="22"/>
      <c r="H21" s="115" t="s">
        <v>23</v>
      </c>
      <c r="I21" s="21"/>
      <c r="J21" s="21"/>
      <c r="K21" s="21"/>
      <c r="R21"/>
      <c r="V21" s="1"/>
    </row>
    <row r="22" spans="1:22" ht="18.75" customHeight="1">
      <c r="A22" s="7">
        <v>4</v>
      </c>
      <c r="B22" s="79" t="s">
        <v>22</v>
      </c>
      <c r="C22" s="58">
        <v>5</v>
      </c>
      <c r="D22" s="61" t="s">
        <v>20</v>
      </c>
      <c r="E22" s="64">
        <v>7</v>
      </c>
      <c r="G22" s="22"/>
      <c r="H22" s="115" t="s">
        <v>24</v>
      </c>
      <c r="I22" s="51"/>
      <c r="J22" s="51"/>
      <c r="K22" s="51"/>
      <c r="L22" s="98"/>
      <c r="M22" s="98"/>
      <c r="N22" s="98"/>
      <c r="O22" s="98"/>
      <c r="V22"/>
    </row>
    <row r="23" spans="1:22" ht="18.75" customHeight="1">
      <c r="A23" s="6" t="s">
        <v>3</v>
      </c>
      <c r="B23" s="76">
        <v>45179</v>
      </c>
      <c r="C23" s="77"/>
      <c r="D23" s="78" t="s">
        <v>30</v>
      </c>
      <c r="E23" s="60"/>
      <c r="G23" s="22"/>
      <c r="H23" s="115" t="s">
        <v>25</v>
      </c>
      <c r="I23" s="21"/>
      <c r="J23" s="21"/>
      <c r="K23" s="21"/>
      <c r="L23" s="21"/>
      <c r="M23" s="21"/>
      <c r="N23" s="21"/>
      <c r="V23"/>
    </row>
    <row r="24" spans="1:22" ht="18.75" customHeight="1" thickBot="1">
      <c r="A24" s="4">
        <v>1</v>
      </c>
      <c r="B24" s="61" t="s">
        <v>23</v>
      </c>
      <c r="C24" s="58">
        <v>8</v>
      </c>
      <c r="D24" s="61" t="s">
        <v>20</v>
      </c>
      <c r="E24" s="59">
        <v>4</v>
      </c>
      <c r="H24" s="116" t="s">
        <v>26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22</v>
      </c>
      <c r="C25" s="58">
        <v>10</v>
      </c>
      <c r="D25" s="61" t="s">
        <v>25</v>
      </c>
      <c r="E25" s="59">
        <v>2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24</v>
      </c>
      <c r="C26" s="58">
        <v>2</v>
      </c>
      <c r="D26" s="61" t="s">
        <v>26</v>
      </c>
      <c r="E26" s="64">
        <v>10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97</v>
      </c>
      <c r="C27" s="58">
        <v>5</v>
      </c>
      <c r="D27" s="61" t="s">
        <v>21</v>
      </c>
      <c r="E27" s="59">
        <v>7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45193</v>
      </c>
      <c r="C28" s="77"/>
      <c r="D28" s="78" t="s">
        <v>31</v>
      </c>
      <c r="E28" s="60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24</v>
      </c>
      <c r="C29" s="58">
        <v>5</v>
      </c>
      <c r="D29" s="27" t="s">
        <v>97</v>
      </c>
      <c r="E29" s="59">
        <v>7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22</v>
      </c>
      <c r="C30" s="58">
        <v>4</v>
      </c>
      <c r="D30" s="61" t="s">
        <v>21</v>
      </c>
      <c r="E30" s="64">
        <v>8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20</v>
      </c>
      <c r="C31" s="58">
        <v>4</v>
      </c>
      <c r="D31" s="61" t="s">
        <v>26</v>
      </c>
      <c r="E31" s="59">
        <v>8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25</v>
      </c>
      <c r="C32" s="58">
        <v>4</v>
      </c>
      <c r="D32" s="61" t="s">
        <v>23</v>
      </c>
      <c r="E32" s="59">
        <v>8</v>
      </c>
      <c r="V32"/>
    </row>
    <row r="33" spans="1:22" ht="18.75" customHeight="1">
      <c r="A33" s="6" t="s">
        <v>6</v>
      </c>
      <c r="B33" s="76">
        <v>45193</v>
      </c>
      <c r="C33" s="77"/>
      <c r="D33" s="78" t="s">
        <v>32</v>
      </c>
      <c r="E33" s="60"/>
      <c r="V33"/>
    </row>
    <row r="34" spans="1:22" ht="18.75" customHeight="1">
      <c r="A34" s="7">
        <v>1</v>
      </c>
      <c r="B34" s="79" t="s">
        <v>26</v>
      </c>
      <c r="C34" s="58">
        <v>10</v>
      </c>
      <c r="D34" s="61" t="s">
        <v>25</v>
      </c>
      <c r="E34" s="64">
        <v>2</v>
      </c>
      <c r="V34"/>
    </row>
    <row r="35" spans="1:22" ht="18.75" customHeight="1">
      <c r="A35" s="9">
        <v>2</v>
      </c>
      <c r="B35" s="61" t="s">
        <v>23</v>
      </c>
      <c r="C35" s="58">
        <v>9</v>
      </c>
      <c r="D35" s="61" t="s">
        <v>21</v>
      </c>
      <c r="E35" s="59">
        <v>3</v>
      </c>
      <c r="V35"/>
    </row>
    <row r="36" spans="1:22" ht="18.75" customHeight="1">
      <c r="A36" s="9">
        <v>3</v>
      </c>
      <c r="B36" s="61" t="s">
        <v>24</v>
      </c>
      <c r="C36" s="58">
        <v>2</v>
      </c>
      <c r="D36" s="61" t="s">
        <v>20</v>
      </c>
      <c r="E36" s="59">
        <v>10</v>
      </c>
      <c r="V36"/>
    </row>
    <row r="37" spans="1:22" ht="18.75" customHeight="1">
      <c r="A37" s="9">
        <v>4</v>
      </c>
      <c r="B37" s="61" t="s">
        <v>22</v>
      </c>
      <c r="C37" s="58">
        <v>4</v>
      </c>
      <c r="D37" s="27" t="s">
        <v>97</v>
      </c>
      <c r="E37" s="59">
        <v>8</v>
      </c>
      <c r="V37"/>
    </row>
    <row r="38" ht="18.75" customHeight="1">
      <c r="V38"/>
    </row>
    <row r="39" ht="18.75" customHeight="1">
      <c r="V39"/>
    </row>
    <row r="40" ht="18.75" customHeight="1">
      <c r="V40"/>
    </row>
    <row r="41" ht="18.75" customHeight="1"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5.75">
      <c r="V98"/>
    </row>
    <row r="99" ht="15.75">
      <c r="V99"/>
    </row>
    <row r="100" ht="15.75">
      <c r="V100"/>
    </row>
    <row r="101" ht="15.75">
      <c r="V101"/>
    </row>
    <row r="102" ht="15.75">
      <c r="V102"/>
    </row>
    <row r="103" ht="15.75">
      <c r="V103"/>
    </row>
  </sheetData>
  <sheetProtection/>
  <mergeCells count="11">
    <mergeCell ref="J12:Q12"/>
    <mergeCell ref="J13:Q13"/>
    <mergeCell ref="J14:Q14"/>
    <mergeCell ref="J16:Q16"/>
    <mergeCell ref="J17:Q17"/>
    <mergeCell ref="J15:X15"/>
    <mergeCell ref="R17:U17"/>
    <mergeCell ref="R16:U16"/>
    <mergeCell ref="J19:U19"/>
    <mergeCell ref="J20:U20"/>
    <mergeCell ref="J18:U18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7">
    <tabColor rgb="FFFFC000"/>
  </sheetPr>
  <dimension ref="A1:X130"/>
  <sheetViews>
    <sheetView zoomScale="90" zoomScaleNormal="90" zoomScalePageLayoutView="0" workbookViewId="0" topLeftCell="A4">
      <selection activeCell="AA2" sqref="AA2"/>
    </sheetView>
  </sheetViews>
  <sheetFormatPr defaultColWidth="11.421875" defaultRowHeight="12.75"/>
  <cols>
    <col min="1" max="1" width="5.00390625" style="1" customWidth="1"/>
    <col min="2" max="2" width="30.7109375" style="1" customWidth="1"/>
    <col min="3" max="3" width="7.140625" style="2" customWidth="1"/>
    <col min="4" max="4" width="30.7109375" style="1" customWidth="1"/>
    <col min="5" max="5" width="6.8515625" style="2" customWidth="1"/>
    <col min="6" max="6" width="7.28125" style="1" customWidth="1"/>
    <col min="7" max="7" width="5.7109375" style="1" customWidth="1"/>
    <col min="8" max="8" width="20.7109375" style="1" customWidth="1"/>
    <col min="9" max="9" width="6.8515625" style="14" bestFit="1" customWidth="1"/>
    <col min="10" max="10" width="5.7109375" style="14" bestFit="1" customWidth="1"/>
    <col min="11" max="11" width="7.421875" style="14" bestFit="1" customWidth="1"/>
    <col min="12" max="12" width="4.140625" style="14" bestFit="1" customWidth="1"/>
    <col min="13" max="14" width="5.7109375" style="14" customWidth="1"/>
    <col min="15" max="15" width="6.8515625" style="14" bestFit="1" customWidth="1"/>
    <col min="16" max="16" width="7.421875" style="14" bestFit="1" customWidth="1"/>
    <col min="17" max="17" width="11.00390625" style="14" bestFit="1" customWidth="1"/>
    <col min="18" max="18" width="3.140625" style="1" customWidth="1"/>
    <col min="19" max="20" width="3.140625" style="33" customWidth="1"/>
    <col min="21" max="21" width="2.7109375" style="1" customWidth="1"/>
    <col min="22" max="22" width="0.2890625" style="11" hidden="1" customWidth="1"/>
    <col min="23" max="23" width="0.13671875" style="1" hidden="1" customWidth="1"/>
    <col min="24" max="24" width="11.57421875" style="1" customWidth="1"/>
    <col min="25" max="16384" width="11.421875" style="1" customWidth="1"/>
  </cols>
  <sheetData>
    <row r="1" spans="1:24" s="40" customFormat="1" ht="35.25" customHeight="1" thickBot="1">
      <c r="A1" s="154" t="s">
        <v>45</v>
      </c>
      <c r="B1" s="154"/>
      <c r="C1" s="154"/>
      <c r="D1" s="154"/>
      <c r="E1" s="154"/>
      <c r="G1" s="40" t="s">
        <v>46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39" t="s">
        <v>18</v>
      </c>
      <c r="C2" s="46" t="s">
        <v>9</v>
      </c>
      <c r="D2" s="39" t="s">
        <v>19</v>
      </c>
      <c r="E2" s="38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82">
        <v>44997</v>
      </c>
      <c r="C3" s="83"/>
      <c r="D3" s="83"/>
      <c r="E3" s="84"/>
      <c r="F3" s="124"/>
      <c r="G3" s="99">
        <v>1</v>
      </c>
      <c r="H3" s="111" t="s">
        <v>41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67</v>
      </c>
      <c r="P3" s="19">
        <v>17</v>
      </c>
      <c r="Q3" s="71">
        <v>50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27" t="s">
        <v>38</v>
      </c>
      <c r="C4" s="29">
        <v>6</v>
      </c>
      <c r="D4" s="27" t="s">
        <v>39</v>
      </c>
      <c r="E4" s="30">
        <v>6</v>
      </c>
      <c r="F4" s="123" t="s">
        <v>101</v>
      </c>
      <c r="G4" s="94">
        <v>2</v>
      </c>
      <c r="H4" s="112" t="s">
        <v>40</v>
      </c>
      <c r="I4" s="20">
        <v>19</v>
      </c>
      <c r="J4" s="5">
        <v>7</v>
      </c>
      <c r="K4" s="5">
        <v>6</v>
      </c>
      <c r="L4" s="5"/>
      <c r="M4" s="5">
        <v>1</v>
      </c>
      <c r="N4" s="5"/>
      <c r="O4" s="5">
        <v>53</v>
      </c>
      <c r="P4" s="5">
        <v>26</v>
      </c>
      <c r="Q4" s="72">
        <v>27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27" t="s">
        <v>41</v>
      </c>
      <c r="C5" s="29">
        <v>9</v>
      </c>
      <c r="D5" s="27" t="s">
        <v>42</v>
      </c>
      <c r="E5" s="30">
        <v>3</v>
      </c>
      <c r="F5" s="123" t="s">
        <v>100</v>
      </c>
      <c r="G5" s="94">
        <v>3</v>
      </c>
      <c r="H5" s="112" t="s">
        <v>36</v>
      </c>
      <c r="I5" s="20">
        <v>14</v>
      </c>
      <c r="J5" s="5">
        <v>7</v>
      </c>
      <c r="K5" s="5">
        <v>3</v>
      </c>
      <c r="L5" s="5">
        <v>1</v>
      </c>
      <c r="M5" s="5">
        <v>3</v>
      </c>
      <c r="N5" s="125"/>
      <c r="O5" s="5">
        <v>38</v>
      </c>
      <c r="P5" s="5">
        <v>46</v>
      </c>
      <c r="Q5" s="72">
        <v>-8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27" t="s">
        <v>37</v>
      </c>
      <c r="C6" s="29">
        <v>9</v>
      </c>
      <c r="D6" s="27" t="s">
        <v>43</v>
      </c>
      <c r="E6" s="30">
        <v>3</v>
      </c>
      <c r="F6" s="123" t="s">
        <v>98</v>
      </c>
      <c r="G6" s="94">
        <v>4</v>
      </c>
      <c r="H6" s="112" t="s">
        <v>42</v>
      </c>
      <c r="I6" s="20">
        <v>12</v>
      </c>
      <c r="J6" s="5">
        <v>7</v>
      </c>
      <c r="K6" s="5">
        <v>3</v>
      </c>
      <c r="L6" s="5">
        <v>1</v>
      </c>
      <c r="M6" s="5">
        <v>1</v>
      </c>
      <c r="N6" s="125">
        <v>2</v>
      </c>
      <c r="O6" s="5">
        <v>36</v>
      </c>
      <c r="P6" s="5">
        <v>38</v>
      </c>
      <c r="Q6" s="72">
        <v>-2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27" t="s">
        <v>36</v>
      </c>
      <c r="C7" s="29">
        <v>3</v>
      </c>
      <c r="D7" s="27" t="s">
        <v>40</v>
      </c>
      <c r="E7" s="30">
        <v>9</v>
      </c>
      <c r="F7" s="123" t="s">
        <v>99</v>
      </c>
      <c r="G7" s="94">
        <v>5</v>
      </c>
      <c r="H7" s="112" t="s">
        <v>37</v>
      </c>
      <c r="I7" s="20">
        <v>12</v>
      </c>
      <c r="J7" s="5">
        <v>7</v>
      </c>
      <c r="K7" s="5">
        <v>2</v>
      </c>
      <c r="L7" s="5">
        <v>1</v>
      </c>
      <c r="M7" s="5">
        <v>4</v>
      </c>
      <c r="N7" s="5"/>
      <c r="O7" s="5">
        <v>40</v>
      </c>
      <c r="P7" s="5">
        <v>44</v>
      </c>
      <c r="Q7" s="72">
        <v>-4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85">
        <v>45081</v>
      </c>
      <c r="C8" s="86"/>
      <c r="D8" s="87" t="s">
        <v>27</v>
      </c>
      <c r="E8" s="88"/>
      <c r="G8" s="94">
        <v>6</v>
      </c>
      <c r="H8" s="112" t="s">
        <v>39</v>
      </c>
      <c r="I8" s="20">
        <v>11</v>
      </c>
      <c r="J8" s="5">
        <v>7</v>
      </c>
      <c r="K8" s="5"/>
      <c r="L8" s="5">
        <v>4</v>
      </c>
      <c r="M8" s="5">
        <v>3</v>
      </c>
      <c r="N8" s="5"/>
      <c r="O8" s="5">
        <v>34</v>
      </c>
      <c r="P8" s="5">
        <v>50</v>
      </c>
      <c r="Q8" s="72">
        <v>-16</v>
      </c>
      <c r="V8" s="106"/>
      <c r="W8" s="15">
        <f t="shared" si="0"/>
        <v>-0.0008</v>
      </c>
    </row>
    <row r="9" spans="1:23" ht="18.75" customHeight="1">
      <c r="A9" s="4">
        <v>1</v>
      </c>
      <c r="B9" s="27" t="s">
        <v>38</v>
      </c>
      <c r="C9" s="29">
        <v>7</v>
      </c>
      <c r="D9" s="27" t="s">
        <v>42</v>
      </c>
      <c r="E9" s="30">
        <v>0</v>
      </c>
      <c r="G9" s="94">
        <v>7</v>
      </c>
      <c r="H9" s="112" t="s">
        <v>43</v>
      </c>
      <c r="I9" s="20">
        <v>11</v>
      </c>
      <c r="J9" s="5">
        <v>7</v>
      </c>
      <c r="K9" s="5">
        <v>1</v>
      </c>
      <c r="L9" s="5">
        <v>2</v>
      </c>
      <c r="M9" s="5">
        <v>4</v>
      </c>
      <c r="N9" s="5"/>
      <c r="O9" s="5">
        <v>31</v>
      </c>
      <c r="P9" s="5">
        <v>53</v>
      </c>
      <c r="Q9" s="72">
        <v>-22</v>
      </c>
      <c r="V9" s="106"/>
      <c r="W9" s="15">
        <f t="shared" si="0"/>
        <v>-0.0009</v>
      </c>
    </row>
    <row r="10" spans="1:23" ht="18.75" customHeight="1">
      <c r="A10" s="4">
        <v>2</v>
      </c>
      <c r="B10" s="27" t="s">
        <v>43</v>
      </c>
      <c r="C10" s="29">
        <v>6</v>
      </c>
      <c r="D10" s="27" t="s">
        <v>39</v>
      </c>
      <c r="E10" s="30">
        <v>6</v>
      </c>
      <c r="G10" s="94">
        <v>8</v>
      </c>
      <c r="H10" s="112" t="s">
        <v>38</v>
      </c>
      <c r="I10" s="20">
        <v>10</v>
      </c>
      <c r="J10" s="5">
        <v>7</v>
      </c>
      <c r="K10" s="5">
        <v>1</v>
      </c>
      <c r="L10" s="5">
        <v>1</v>
      </c>
      <c r="M10" s="5">
        <v>5</v>
      </c>
      <c r="N10" s="5"/>
      <c r="O10" s="5">
        <v>27</v>
      </c>
      <c r="P10" s="5">
        <v>52</v>
      </c>
      <c r="Q10" s="72">
        <v>-25</v>
      </c>
      <c r="V10" s="106"/>
      <c r="W10" s="15">
        <f t="shared" si="0"/>
        <v>-0.001</v>
      </c>
    </row>
    <row r="11" spans="1:23" ht="18.75" customHeight="1">
      <c r="A11" s="4">
        <v>3</v>
      </c>
      <c r="B11" s="27" t="s">
        <v>41</v>
      </c>
      <c r="C11" s="29">
        <v>10</v>
      </c>
      <c r="D11" s="27" t="s">
        <v>40</v>
      </c>
      <c r="E11" s="30">
        <v>2</v>
      </c>
      <c r="V11" s="1"/>
      <c r="W11" s="15" t="e">
        <f>SUMPRODUCT((c_d=#REF!)*(m_d&gt;m_e)*p_v)+SUMPRODUCT((c_d=#REF!)*(m_d=m_e)*(m_d&lt;&gt;"")*p_n)+SUMPRODUCT((c_d=#REF!)*(m_d&lt;m_e)*(m_d&lt;&gt;p_f)*p_d)+SUMPRODUCT((c_d=#REF!)*((m_d-m_e)/1000))+SUMPRODUCT((c_e=#REF!)*(m_e&gt;m_d)*p_v)+SUMPRODUCT((c_e=#REF!)*(m_d=m_e)*(m_d&lt;&gt;"")*p_n)+SUMPRODUCT((c_e=#REF!)*(m_e&lt;m_d)*(m_e&lt;&gt;p_f)*p_d)+SUMPRODUCT((c_e=#REF!)*((m_e-m_d)/1000))-ROW()/10000</f>
        <v>#REF!</v>
      </c>
    </row>
    <row r="12" spans="1:22" ht="18.75" customHeight="1">
      <c r="A12" s="4">
        <v>4</v>
      </c>
      <c r="B12" s="27" t="s">
        <v>37</v>
      </c>
      <c r="C12" s="29">
        <v>3</v>
      </c>
      <c r="D12" s="5" t="s">
        <v>36</v>
      </c>
      <c r="E12" s="30">
        <v>9</v>
      </c>
      <c r="S12" s="1"/>
      <c r="T12" s="1"/>
      <c r="V12" s="1"/>
    </row>
    <row r="13" spans="1:22" ht="18.75" customHeight="1" thickBot="1">
      <c r="A13" s="6" t="s">
        <v>5</v>
      </c>
      <c r="B13" s="85">
        <v>45081</v>
      </c>
      <c r="C13" s="86"/>
      <c r="D13" s="87" t="s">
        <v>28</v>
      </c>
      <c r="E13" s="88"/>
      <c r="H13" s="138"/>
      <c r="I13" s="145" t="s">
        <v>124</v>
      </c>
      <c r="J13" s="145"/>
      <c r="K13" s="145"/>
      <c r="L13" s="145"/>
      <c r="M13" s="145"/>
      <c r="N13" s="145"/>
      <c r="O13" s="145"/>
      <c r="P13" s="145"/>
      <c r="Q13" s="145"/>
      <c r="R13" s="138"/>
      <c r="S13" s="138"/>
      <c r="T13" s="138"/>
      <c r="U13" s="138"/>
      <c r="V13" s="1"/>
    </row>
    <row r="14" spans="1:22" ht="18.75" customHeight="1" thickBot="1">
      <c r="A14" s="4">
        <v>1</v>
      </c>
      <c r="B14" s="27" t="s">
        <v>37</v>
      </c>
      <c r="C14" s="29">
        <v>4</v>
      </c>
      <c r="D14" s="27" t="s">
        <v>41</v>
      </c>
      <c r="E14" s="30">
        <v>8</v>
      </c>
      <c r="G14" s="22"/>
      <c r="H14" s="37" t="s">
        <v>8</v>
      </c>
      <c r="I14" s="51"/>
      <c r="J14" s="51"/>
      <c r="K14" s="51"/>
      <c r="V14" s="137"/>
    </row>
    <row r="15" spans="1:22" ht="18.75" customHeight="1">
      <c r="A15" s="4">
        <v>2</v>
      </c>
      <c r="B15" s="27" t="s">
        <v>36</v>
      </c>
      <c r="C15" s="29">
        <v>6</v>
      </c>
      <c r="D15" s="5" t="s">
        <v>39</v>
      </c>
      <c r="E15" s="30">
        <v>6</v>
      </c>
      <c r="H15" s="105" t="s">
        <v>36</v>
      </c>
      <c r="I15" s="148" t="s">
        <v>105</v>
      </c>
      <c r="J15" s="148"/>
      <c r="K15" s="148"/>
      <c r="L15" s="148"/>
      <c r="M15" s="148"/>
      <c r="N15" s="148"/>
      <c r="O15" s="148"/>
      <c r="P15" s="148"/>
      <c r="Q15" s="148"/>
      <c r="V15" s="1"/>
    </row>
    <row r="16" spans="1:22" ht="18.75" customHeight="1">
      <c r="A16" s="4">
        <v>3</v>
      </c>
      <c r="B16" s="27" t="s">
        <v>42</v>
      </c>
      <c r="C16" s="29">
        <v>0</v>
      </c>
      <c r="D16" s="27" t="s">
        <v>40</v>
      </c>
      <c r="E16" s="30">
        <v>7</v>
      </c>
      <c r="H16" s="106" t="s">
        <v>37</v>
      </c>
      <c r="I16" s="136"/>
      <c r="J16" s="150" t="s">
        <v>111</v>
      </c>
      <c r="K16" s="150"/>
      <c r="L16" s="150"/>
      <c r="M16" s="150"/>
      <c r="N16" s="150"/>
      <c r="O16" s="150"/>
      <c r="P16" s="150"/>
      <c r="Q16" s="136"/>
      <c r="V16" s="1"/>
    </row>
    <row r="17" spans="1:22" ht="18.75" customHeight="1">
      <c r="A17" s="8">
        <v>4</v>
      </c>
      <c r="B17" s="28" t="s">
        <v>43</v>
      </c>
      <c r="C17" s="32">
        <v>8</v>
      </c>
      <c r="D17" s="28" t="s">
        <v>38</v>
      </c>
      <c r="E17" s="30">
        <v>4</v>
      </c>
      <c r="H17" s="106" t="s">
        <v>38</v>
      </c>
      <c r="I17" s="150" t="s">
        <v>112</v>
      </c>
      <c r="J17" s="150"/>
      <c r="K17" s="150"/>
      <c r="L17" s="150"/>
      <c r="M17" s="150"/>
      <c r="N17" s="150"/>
      <c r="O17" s="150"/>
      <c r="P17" s="150"/>
      <c r="Q17" s="150"/>
      <c r="R17"/>
      <c r="V17" s="1"/>
    </row>
    <row r="18" spans="1:24" ht="18.75" customHeight="1">
      <c r="A18" s="6" t="s">
        <v>4</v>
      </c>
      <c r="B18" s="85">
        <v>45179</v>
      </c>
      <c r="C18" s="86"/>
      <c r="D18" s="87" t="s">
        <v>29</v>
      </c>
      <c r="E18" s="88"/>
      <c r="H18" s="106" t="s">
        <v>39</v>
      </c>
      <c r="K18" s="152" t="s">
        <v>132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3" ht="18.75" customHeight="1">
      <c r="A19" s="4">
        <v>1</v>
      </c>
      <c r="B19" s="27" t="s">
        <v>38</v>
      </c>
      <c r="C19" s="29">
        <v>3</v>
      </c>
      <c r="D19" s="27" t="s">
        <v>40</v>
      </c>
      <c r="E19" s="30">
        <v>9</v>
      </c>
      <c r="H19" s="106" t="s">
        <v>40</v>
      </c>
      <c r="I19" s="148" t="s">
        <v>110</v>
      </c>
      <c r="J19" s="148"/>
      <c r="K19" s="148"/>
      <c r="L19" s="148"/>
      <c r="M19" s="148"/>
      <c r="N19" s="148"/>
      <c r="O19" s="148"/>
      <c r="P19" s="148"/>
      <c r="Q19" s="148"/>
      <c r="R19" s="143"/>
      <c r="S19" s="143"/>
      <c r="T19" s="143"/>
      <c r="U19" s="143"/>
      <c r="V19" s="1"/>
      <c r="W19" s="137"/>
    </row>
    <row r="20" spans="1:22" ht="18.75" customHeight="1">
      <c r="A20" s="4">
        <v>2</v>
      </c>
      <c r="B20" s="27" t="s">
        <v>36</v>
      </c>
      <c r="C20" s="29">
        <v>9</v>
      </c>
      <c r="D20" s="27" t="s">
        <v>43</v>
      </c>
      <c r="E20" s="30">
        <v>3</v>
      </c>
      <c r="H20" s="106" t="s">
        <v>41</v>
      </c>
      <c r="J20" s="144" t="s">
        <v>109</v>
      </c>
      <c r="K20" s="144"/>
      <c r="L20" s="144"/>
      <c r="M20" s="144"/>
      <c r="N20" s="144"/>
      <c r="O20" s="144"/>
      <c r="P20" s="144"/>
      <c r="Q20" s="144"/>
      <c r="V20" s="1"/>
    </row>
    <row r="21" spans="1:22" ht="18.75" customHeight="1">
      <c r="A21" s="4">
        <v>3</v>
      </c>
      <c r="B21" s="27" t="s">
        <v>37</v>
      </c>
      <c r="C21" s="29">
        <v>4</v>
      </c>
      <c r="D21" s="27" t="s">
        <v>42</v>
      </c>
      <c r="E21" s="30">
        <v>8</v>
      </c>
      <c r="H21" s="106" t="s">
        <v>42</v>
      </c>
      <c r="I21" s="147" t="s">
        <v>125</v>
      </c>
      <c r="J21" s="147"/>
      <c r="K21" s="147"/>
      <c r="L21" s="147"/>
      <c r="M21" s="147"/>
      <c r="N21" s="147"/>
      <c r="O21" s="147"/>
      <c r="P21" s="147"/>
      <c r="Q21" s="147"/>
      <c r="V21" s="1"/>
    </row>
    <row r="22" spans="1:22" ht="18.75" customHeight="1">
      <c r="A22" s="31">
        <v>4</v>
      </c>
      <c r="B22" s="103" t="s">
        <v>41</v>
      </c>
      <c r="C22" s="29">
        <v>9</v>
      </c>
      <c r="D22" s="27" t="s">
        <v>39</v>
      </c>
      <c r="E22" s="30">
        <v>3</v>
      </c>
      <c r="H22" s="106" t="s">
        <v>43</v>
      </c>
      <c r="J22" s="145"/>
      <c r="K22" s="145"/>
      <c r="L22" s="145"/>
      <c r="M22" s="145"/>
      <c r="N22" s="145"/>
      <c r="O22" s="145"/>
      <c r="P22" s="145"/>
      <c r="Q22" s="145"/>
      <c r="V22" s="1"/>
    </row>
    <row r="23" spans="1:22" ht="18.75" customHeight="1">
      <c r="A23" s="6" t="s">
        <v>3</v>
      </c>
      <c r="B23" s="85">
        <v>45179</v>
      </c>
      <c r="C23" s="86"/>
      <c r="D23" s="87" t="s">
        <v>30</v>
      </c>
      <c r="E23" s="88"/>
      <c r="J23" s="153"/>
      <c r="K23" s="153"/>
      <c r="L23" s="153"/>
      <c r="M23" s="153"/>
      <c r="N23" s="153"/>
      <c r="O23" s="153"/>
      <c r="P23" s="153"/>
      <c r="Q23" s="153"/>
      <c r="V23"/>
    </row>
    <row r="24" spans="1:22" ht="18.75" customHeight="1">
      <c r="A24" s="4">
        <v>1</v>
      </c>
      <c r="B24" s="27" t="s">
        <v>42</v>
      </c>
      <c r="C24" s="29">
        <v>8</v>
      </c>
      <c r="D24" s="27" t="s">
        <v>39</v>
      </c>
      <c r="E24" s="30">
        <v>4</v>
      </c>
      <c r="V24"/>
    </row>
    <row r="25" spans="1:22" ht="18.75" customHeight="1">
      <c r="A25" s="4">
        <v>2</v>
      </c>
      <c r="B25" s="27" t="s">
        <v>43</v>
      </c>
      <c r="C25" s="29">
        <v>2</v>
      </c>
      <c r="D25" s="27" t="s">
        <v>41</v>
      </c>
      <c r="E25" s="30">
        <v>10</v>
      </c>
      <c r="R25"/>
      <c r="V25"/>
    </row>
    <row r="26" spans="1:22" ht="18.75" customHeight="1">
      <c r="A26" s="31">
        <v>3</v>
      </c>
      <c r="B26" s="89" t="s">
        <v>40</v>
      </c>
      <c r="C26" s="29">
        <v>8</v>
      </c>
      <c r="D26" s="5" t="s">
        <v>37</v>
      </c>
      <c r="E26" s="30">
        <v>4</v>
      </c>
      <c r="V26"/>
    </row>
    <row r="27" spans="1:22" ht="18.75" customHeight="1">
      <c r="A27" s="4">
        <v>4</v>
      </c>
      <c r="B27" s="27" t="s">
        <v>36</v>
      </c>
      <c r="C27" s="29">
        <v>8</v>
      </c>
      <c r="D27" s="27" t="s">
        <v>38</v>
      </c>
      <c r="E27" s="30">
        <v>4</v>
      </c>
      <c r="V27"/>
    </row>
    <row r="28" spans="1:22" ht="18.75" customHeight="1">
      <c r="A28" s="6" t="s">
        <v>2</v>
      </c>
      <c r="B28" s="85">
        <v>45193</v>
      </c>
      <c r="C28" s="86"/>
      <c r="D28" s="87" t="s">
        <v>44</v>
      </c>
      <c r="E28" s="88"/>
      <c r="V28"/>
    </row>
    <row r="29" spans="1:22" ht="18.75" customHeight="1">
      <c r="A29" s="4">
        <v>1</v>
      </c>
      <c r="B29" s="27" t="s">
        <v>38</v>
      </c>
      <c r="C29" s="29">
        <v>2</v>
      </c>
      <c r="D29" s="27" t="s">
        <v>37</v>
      </c>
      <c r="E29" s="30">
        <v>10</v>
      </c>
      <c r="H29" s="22"/>
      <c r="I29" s="21"/>
      <c r="J29" s="21"/>
      <c r="K29" s="21"/>
      <c r="L29" s="21"/>
      <c r="M29" s="21"/>
      <c r="N29" s="21"/>
      <c r="O29" s="21"/>
      <c r="V29"/>
    </row>
    <row r="30" spans="1:22" ht="18.75" customHeight="1">
      <c r="A30" s="31">
        <v>2</v>
      </c>
      <c r="B30" s="103" t="s">
        <v>36</v>
      </c>
      <c r="C30" s="29">
        <v>2</v>
      </c>
      <c r="D30" s="27" t="s">
        <v>41</v>
      </c>
      <c r="E30" s="30">
        <v>10</v>
      </c>
      <c r="H30" s="22"/>
      <c r="I30" s="21"/>
      <c r="J30" s="21"/>
      <c r="K30" s="21"/>
      <c r="L30" s="21"/>
      <c r="M30" s="21"/>
      <c r="N30" s="21"/>
      <c r="O30" s="21"/>
      <c r="V30"/>
    </row>
    <row r="31" spans="1:22" ht="18.75" customHeight="1">
      <c r="A31" s="4">
        <v>3</v>
      </c>
      <c r="B31" s="27" t="s">
        <v>40</v>
      </c>
      <c r="C31" s="29">
        <v>9</v>
      </c>
      <c r="D31" s="27" t="s">
        <v>39</v>
      </c>
      <c r="E31" s="30">
        <v>3</v>
      </c>
      <c r="H31" s="22"/>
      <c r="I31" s="50"/>
      <c r="J31" s="51"/>
      <c r="K31" s="50"/>
      <c r="L31" s="51"/>
      <c r="M31" s="21"/>
      <c r="N31" s="21"/>
      <c r="O31" s="21"/>
      <c r="V31"/>
    </row>
    <row r="32" spans="1:22" ht="18.75" customHeight="1">
      <c r="A32" s="4">
        <v>4</v>
      </c>
      <c r="B32" s="27" t="s">
        <v>43</v>
      </c>
      <c r="C32" s="29">
        <v>6</v>
      </c>
      <c r="D32" s="27" t="s">
        <v>42</v>
      </c>
      <c r="E32" s="30">
        <v>6</v>
      </c>
      <c r="H32" s="22"/>
      <c r="I32" s="50"/>
      <c r="J32" s="51"/>
      <c r="K32" s="52"/>
      <c r="L32" s="51"/>
      <c r="M32" s="21"/>
      <c r="N32" s="21"/>
      <c r="O32" s="21"/>
      <c r="V32"/>
    </row>
    <row r="33" spans="1:22" ht="18.75" customHeight="1">
      <c r="A33" s="6" t="s">
        <v>6</v>
      </c>
      <c r="B33" s="85">
        <v>45193</v>
      </c>
      <c r="C33" s="86"/>
      <c r="D33" s="87" t="s">
        <v>32</v>
      </c>
      <c r="E33" s="88"/>
      <c r="H33" s="22"/>
      <c r="I33" s="50"/>
      <c r="J33" s="51"/>
      <c r="K33" s="52"/>
      <c r="L33" s="51"/>
      <c r="M33" s="21"/>
      <c r="N33" s="21"/>
      <c r="O33" s="21"/>
      <c r="V33"/>
    </row>
    <row r="34" spans="1:22" ht="18.75" customHeight="1">
      <c r="A34" s="31">
        <v>1</v>
      </c>
      <c r="B34" s="89" t="s">
        <v>43</v>
      </c>
      <c r="C34" s="29">
        <v>3</v>
      </c>
      <c r="D34" s="27" t="s">
        <v>40</v>
      </c>
      <c r="E34" s="30">
        <v>9</v>
      </c>
      <c r="H34" s="22"/>
      <c r="I34" s="50"/>
      <c r="J34" s="51"/>
      <c r="K34" s="52"/>
      <c r="L34" s="51"/>
      <c r="M34" s="21"/>
      <c r="N34" s="21"/>
      <c r="O34" s="21"/>
      <c r="V34"/>
    </row>
    <row r="35" spans="1:22" ht="18.75" customHeight="1">
      <c r="A35" s="4">
        <v>2</v>
      </c>
      <c r="B35" s="5" t="s">
        <v>36</v>
      </c>
      <c r="C35" s="29">
        <v>1</v>
      </c>
      <c r="D35" s="27" t="s">
        <v>42</v>
      </c>
      <c r="E35" s="30">
        <v>11</v>
      </c>
      <c r="H35" s="22"/>
      <c r="I35" s="50"/>
      <c r="J35" s="51"/>
      <c r="K35" s="52"/>
      <c r="L35" s="51"/>
      <c r="M35" s="21"/>
      <c r="N35" s="21"/>
      <c r="O35" s="21"/>
      <c r="V35"/>
    </row>
    <row r="36" spans="1:22" ht="18.75" customHeight="1">
      <c r="A36" s="4">
        <v>3</v>
      </c>
      <c r="B36" s="27" t="s">
        <v>37</v>
      </c>
      <c r="C36" s="29">
        <v>6</v>
      </c>
      <c r="D36" s="27" t="s">
        <v>39</v>
      </c>
      <c r="E36" s="30">
        <v>6</v>
      </c>
      <c r="H36" s="22"/>
      <c r="I36" s="50"/>
      <c r="J36" s="51"/>
      <c r="K36" s="52"/>
      <c r="L36" s="51"/>
      <c r="M36" s="21"/>
      <c r="N36" s="21"/>
      <c r="O36" s="21"/>
      <c r="V36"/>
    </row>
    <row r="37" spans="1:22" ht="18.75" customHeight="1">
      <c r="A37" s="4">
        <v>4</v>
      </c>
      <c r="B37" s="27" t="s">
        <v>41</v>
      </c>
      <c r="C37" s="29">
        <v>11</v>
      </c>
      <c r="D37" s="27" t="s">
        <v>38</v>
      </c>
      <c r="E37" s="30">
        <v>1</v>
      </c>
      <c r="H37" s="22"/>
      <c r="I37" s="21"/>
      <c r="J37" s="21"/>
      <c r="K37" s="21"/>
      <c r="L37" s="21"/>
      <c r="M37" s="21"/>
      <c r="N37" s="21"/>
      <c r="O37" s="21"/>
      <c r="V37"/>
    </row>
    <row r="38" spans="1:22" ht="0.75" customHeight="1">
      <c r="A38" s="109"/>
      <c r="B38" s="85"/>
      <c r="C38" s="86"/>
      <c r="D38" s="87"/>
      <c r="E38" s="88"/>
      <c r="H38" s="22"/>
      <c r="I38" s="21"/>
      <c r="J38" s="21"/>
      <c r="K38" s="21"/>
      <c r="L38" s="21"/>
      <c r="M38" s="21"/>
      <c r="N38" s="21"/>
      <c r="O38" s="21"/>
      <c r="V38"/>
    </row>
    <row r="39" spans="8:22" ht="18.75" customHeight="1">
      <c r="H39" s="22"/>
      <c r="I39" s="21"/>
      <c r="J39" s="21"/>
      <c r="K39" s="21"/>
      <c r="L39" s="21"/>
      <c r="M39" s="21"/>
      <c r="N39" s="21"/>
      <c r="O39" s="21"/>
      <c r="V39"/>
    </row>
    <row r="40" spans="8:22" ht="18.75" customHeight="1">
      <c r="H40" s="22"/>
      <c r="I40" s="21"/>
      <c r="J40" s="21"/>
      <c r="K40" s="21"/>
      <c r="L40" s="21"/>
      <c r="M40" s="21"/>
      <c r="N40" s="21"/>
      <c r="O40" s="21"/>
      <c r="V40"/>
    </row>
    <row r="41" spans="8:22" ht="18.75" customHeight="1">
      <c r="H41" s="22"/>
      <c r="I41" s="21"/>
      <c r="J41" s="21"/>
      <c r="K41" s="21"/>
      <c r="L41" s="21"/>
      <c r="M41" s="21"/>
      <c r="N41" s="21"/>
      <c r="O41" s="21"/>
      <c r="V41"/>
    </row>
    <row r="42" spans="8:22" ht="18.75" customHeight="1">
      <c r="H42" s="22"/>
      <c r="I42" s="21"/>
      <c r="J42" s="21"/>
      <c r="K42" s="21"/>
      <c r="L42" s="21"/>
      <c r="M42" s="21"/>
      <c r="N42" s="21"/>
      <c r="O42" s="21"/>
      <c r="V42"/>
    </row>
    <row r="43" spans="8:22" ht="18.75" customHeight="1">
      <c r="H43" s="22"/>
      <c r="I43" s="21"/>
      <c r="J43" s="21"/>
      <c r="K43" s="21"/>
      <c r="L43" s="21"/>
      <c r="M43" s="21"/>
      <c r="N43" s="21"/>
      <c r="O43" s="21"/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spans="8:22" ht="18.75" customHeight="1">
      <c r="H55" s="17"/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8.75" customHeight="1">
      <c r="V99"/>
    </row>
    <row r="100" ht="18.75" customHeight="1">
      <c r="V100"/>
    </row>
    <row r="101" ht="18.75" customHeight="1">
      <c r="V101"/>
    </row>
    <row r="102" ht="18.75" customHeight="1">
      <c r="V102"/>
    </row>
    <row r="103" ht="18.75" customHeight="1">
      <c r="V103"/>
    </row>
    <row r="104" ht="18.75" customHeight="1">
      <c r="V104"/>
    </row>
    <row r="105" ht="18.75" customHeight="1">
      <c r="V105"/>
    </row>
    <row r="106" ht="18.75" customHeight="1">
      <c r="V106"/>
    </row>
    <row r="107" ht="18.75" customHeight="1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</sheetData>
  <sheetProtection/>
  <mergeCells count="12">
    <mergeCell ref="J16:P16"/>
    <mergeCell ref="J20:Q20"/>
    <mergeCell ref="R19:U19"/>
    <mergeCell ref="K18:X18"/>
    <mergeCell ref="I13:Q13"/>
    <mergeCell ref="J22:Q22"/>
    <mergeCell ref="J23:Q23"/>
    <mergeCell ref="A1:E1"/>
    <mergeCell ref="I15:Q15"/>
    <mergeCell ref="I17:Q17"/>
    <mergeCell ref="I19:Q19"/>
    <mergeCell ref="I21:Q21"/>
  </mergeCells>
  <conditionalFormatting sqref="K32:K36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7 D4:D7 B9:B12 D9:D12 D14:D17 B14:B17 B19:B22 D19:D22 B24:B27 D24:D27 B29:B32 D29:D32 B34:B37 D34:D37 I31:I36 K31:K36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tabColor rgb="FFFFFF00"/>
  </sheetPr>
  <dimension ref="A1:AA104"/>
  <sheetViews>
    <sheetView zoomScale="90" zoomScaleNormal="90" zoomScalePageLayoutView="0" workbookViewId="0" topLeftCell="A4">
      <selection activeCell="Y25" sqref="Y25:Y26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2.7109375" style="1" customWidth="1"/>
    <col min="9" max="10" width="5.7109375" style="14" customWidth="1"/>
    <col min="11" max="11" width="6.7109375" style="14" customWidth="1"/>
    <col min="12" max="12" width="4.140625" style="14" bestFit="1" customWidth="1"/>
    <col min="13" max="14" width="5.7109375" style="14" customWidth="1"/>
    <col min="15" max="16" width="6.28125" style="14" customWidth="1"/>
    <col min="17" max="17" width="10.7109375" style="14" customWidth="1"/>
    <col min="18" max="18" width="3.140625" style="1" customWidth="1"/>
    <col min="19" max="20" width="3.140625" style="33" customWidth="1"/>
    <col min="21" max="21" width="3.140625" style="1" customWidth="1"/>
    <col min="22" max="22" width="28.710937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40" t="s">
        <v>48</v>
      </c>
      <c r="B1" s="68"/>
      <c r="C1" s="69"/>
      <c r="D1" s="68"/>
      <c r="E1" s="69"/>
      <c r="G1" s="40" t="s">
        <v>47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>
        <v>44997</v>
      </c>
      <c r="C3" s="75"/>
      <c r="D3" s="75"/>
      <c r="E3" s="80"/>
      <c r="G3" s="99">
        <v>1</v>
      </c>
      <c r="H3" s="111" t="s">
        <v>21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170</v>
      </c>
      <c r="P3" s="19">
        <v>82</v>
      </c>
      <c r="Q3" s="71">
        <v>88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61" t="s">
        <v>20</v>
      </c>
      <c r="C4" s="58">
        <v>30</v>
      </c>
      <c r="D4" s="61" t="s">
        <v>50</v>
      </c>
      <c r="E4" s="59">
        <v>6</v>
      </c>
      <c r="F4" s="123" t="s">
        <v>98</v>
      </c>
      <c r="G4" s="94">
        <v>2</v>
      </c>
      <c r="H4" s="112" t="s">
        <v>20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166</v>
      </c>
      <c r="P4" s="5">
        <v>86</v>
      </c>
      <c r="Q4" s="72">
        <v>80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61" t="s">
        <v>49</v>
      </c>
      <c r="C5" s="58">
        <v>8</v>
      </c>
      <c r="D5" s="61" t="s">
        <v>21</v>
      </c>
      <c r="E5" s="59">
        <v>28</v>
      </c>
      <c r="F5" s="123" t="s">
        <v>102</v>
      </c>
      <c r="G5" s="94">
        <v>3</v>
      </c>
      <c r="H5" s="112" t="s">
        <v>41</v>
      </c>
      <c r="I5" s="20">
        <v>17</v>
      </c>
      <c r="J5" s="5">
        <v>7</v>
      </c>
      <c r="K5" s="5">
        <v>4</v>
      </c>
      <c r="L5" s="5">
        <v>2</v>
      </c>
      <c r="M5" s="5">
        <v>1</v>
      </c>
      <c r="N5" s="5"/>
      <c r="O5" s="5">
        <v>154</v>
      </c>
      <c r="P5" s="5">
        <v>98</v>
      </c>
      <c r="Q5" s="72">
        <v>56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61" t="s">
        <v>22</v>
      </c>
      <c r="C6" s="58">
        <v>26</v>
      </c>
      <c r="D6" s="61" t="s">
        <v>51</v>
      </c>
      <c r="E6" s="59">
        <v>10</v>
      </c>
      <c r="F6" s="123" t="s">
        <v>99</v>
      </c>
      <c r="G6" s="94">
        <v>4</v>
      </c>
      <c r="H6" s="112" t="s">
        <v>49</v>
      </c>
      <c r="I6" s="20">
        <v>15</v>
      </c>
      <c r="J6" s="5">
        <v>7</v>
      </c>
      <c r="K6" s="5">
        <v>4</v>
      </c>
      <c r="L6" s="5"/>
      <c r="M6" s="5">
        <v>3</v>
      </c>
      <c r="N6" s="5"/>
      <c r="O6" s="5">
        <v>136</v>
      </c>
      <c r="P6" s="5">
        <v>116</v>
      </c>
      <c r="Q6" s="72">
        <v>20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61" t="s">
        <v>41</v>
      </c>
      <c r="C7" s="58">
        <v>18</v>
      </c>
      <c r="D7" s="61" t="s">
        <v>52</v>
      </c>
      <c r="E7" s="59">
        <v>18</v>
      </c>
      <c r="F7" s="123" t="s">
        <v>100</v>
      </c>
      <c r="G7" s="94">
        <v>5</v>
      </c>
      <c r="H7" s="112" t="s">
        <v>52</v>
      </c>
      <c r="I7" s="20">
        <v>14</v>
      </c>
      <c r="J7" s="5">
        <v>7</v>
      </c>
      <c r="K7" s="5">
        <v>3</v>
      </c>
      <c r="L7" s="5">
        <v>1</v>
      </c>
      <c r="M7" s="5">
        <v>3</v>
      </c>
      <c r="N7" s="5"/>
      <c r="O7" s="5">
        <v>134</v>
      </c>
      <c r="P7" s="5">
        <v>118</v>
      </c>
      <c r="Q7" s="72">
        <v>16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76">
        <v>45081</v>
      </c>
      <c r="C8" s="77"/>
      <c r="D8" s="78" t="s">
        <v>53</v>
      </c>
      <c r="E8" s="81"/>
      <c r="G8" s="94">
        <v>6</v>
      </c>
      <c r="H8" s="112" t="s">
        <v>50</v>
      </c>
      <c r="I8" s="20">
        <v>11</v>
      </c>
      <c r="J8" s="5">
        <v>7</v>
      </c>
      <c r="K8" s="5">
        <v>2</v>
      </c>
      <c r="L8" s="5"/>
      <c r="M8" s="5">
        <v>5</v>
      </c>
      <c r="N8" s="5"/>
      <c r="O8" s="5">
        <v>102</v>
      </c>
      <c r="P8" s="5">
        <v>150</v>
      </c>
      <c r="Q8" s="72">
        <v>-48</v>
      </c>
      <c r="V8" s="106"/>
      <c r="W8" s="15">
        <f t="shared" si="0"/>
        <v>-0.0008</v>
      </c>
    </row>
    <row r="9" spans="1:23" ht="18.75" customHeight="1">
      <c r="A9" s="4">
        <v>1</v>
      </c>
      <c r="B9" s="61" t="s">
        <v>20</v>
      </c>
      <c r="C9" s="58">
        <v>26</v>
      </c>
      <c r="D9" s="61" t="s">
        <v>52</v>
      </c>
      <c r="E9" s="59">
        <v>10</v>
      </c>
      <c r="G9" s="94">
        <v>7</v>
      </c>
      <c r="H9" s="112" t="s">
        <v>22</v>
      </c>
      <c r="I9" s="20">
        <v>9</v>
      </c>
      <c r="J9" s="5">
        <v>7</v>
      </c>
      <c r="K9" s="5">
        <v>1</v>
      </c>
      <c r="L9" s="5"/>
      <c r="M9" s="5">
        <v>6</v>
      </c>
      <c r="N9" s="5"/>
      <c r="O9" s="5">
        <v>72</v>
      </c>
      <c r="P9" s="5">
        <v>180</v>
      </c>
      <c r="Q9" s="72">
        <v>-108</v>
      </c>
      <c r="V9" s="106"/>
      <c r="W9" s="15">
        <f t="shared" si="0"/>
        <v>-0.0009</v>
      </c>
    </row>
    <row r="10" spans="1:23" ht="18.75" customHeight="1" thickBot="1">
      <c r="A10" s="4">
        <v>2</v>
      </c>
      <c r="B10" s="61" t="s">
        <v>51</v>
      </c>
      <c r="C10" s="58">
        <v>14</v>
      </c>
      <c r="D10" s="61" t="s">
        <v>50</v>
      </c>
      <c r="E10" s="59">
        <v>22</v>
      </c>
      <c r="G10" s="100">
        <v>8</v>
      </c>
      <c r="H10" s="113" t="s">
        <v>51</v>
      </c>
      <c r="I10" s="25">
        <v>7</v>
      </c>
      <c r="J10" s="26">
        <v>7</v>
      </c>
      <c r="K10" s="26"/>
      <c r="L10" s="26"/>
      <c r="M10" s="26">
        <v>7</v>
      </c>
      <c r="N10" s="26"/>
      <c r="O10" s="26">
        <v>74</v>
      </c>
      <c r="P10" s="26">
        <v>178</v>
      </c>
      <c r="Q10" s="73">
        <v>-104</v>
      </c>
      <c r="V10" s="107"/>
      <c r="W10" s="15">
        <f t="shared" si="0"/>
        <v>-0.001</v>
      </c>
    </row>
    <row r="11" spans="1:22" ht="18.75" customHeight="1">
      <c r="A11" s="4">
        <v>3</v>
      </c>
      <c r="B11" s="61" t="s">
        <v>41</v>
      </c>
      <c r="C11" s="58">
        <v>16</v>
      </c>
      <c r="D11" s="61" t="s">
        <v>21</v>
      </c>
      <c r="E11" s="59">
        <v>20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22</v>
      </c>
      <c r="C12" s="58">
        <v>4</v>
      </c>
      <c r="D12" s="61" t="s">
        <v>49</v>
      </c>
      <c r="E12" s="59">
        <v>32</v>
      </c>
      <c r="H12" s="15"/>
      <c r="P12" s="21"/>
      <c r="Q12" s="21"/>
      <c r="R12" s="22"/>
      <c r="V12" s="53"/>
      <c r="W12" s="54"/>
      <c r="X12" s="33"/>
    </row>
    <row r="13" spans="1:24" ht="18.75" customHeight="1">
      <c r="A13" s="6" t="s">
        <v>5</v>
      </c>
      <c r="B13" s="76">
        <v>45081</v>
      </c>
      <c r="C13" s="77"/>
      <c r="D13" s="78" t="s">
        <v>54</v>
      </c>
      <c r="E13" s="81"/>
      <c r="H13" s="15"/>
      <c r="J13" s="148" t="s">
        <v>113</v>
      </c>
      <c r="K13" s="148"/>
      <c r="L13" s="148"/>
      <c r="M13" s="148"/>
      <c r="N13" s="148"/>
      <c r="O13" s="148"/>
      <c r="P13" s="148"/>
      <c r="Q13" s="148"/>
      <c r="R13" s="22"/>
      <c r="V13" s="53"/>
      <c r="W13" s="54"/>
      <c r="X13" s="33"/>
    </row>
    <row r="14" spans="1:24" ht="18.75" customHeight="1" thickBot="1">
      <c r="A14" s="4">
        <v>1</v>
      </c>
      <c r="B14" s="61" t="s">
        <v>51</v>
      </c>
      <c r="C14" s="58">
        <v>8</v>
      </c>
      <c r="D14" s="61" t="s">
        <v>20</v>
      </c>
      <c r="E14" s="59">
        <v>28</v>
      </c>
      <c r="H14" s="15"/>
      <c r="J14" s="150" t="s">
        <v>114</v>
      </c>
      <c r="K14" s="150"/>
      <c r="L14" s="150"/>
      <c r="M14" s="150"/>
      <c r="N14" s="150"/>
      <c r="O14" s="150"/>
      <c r="P14" s="150"/>
      <c r="Q14" s="150"/>
      <c r="R14" s="22"/>
      <c r="V14" s="55"/>
      <c r="W14" s="33"/>
      <c r="X14" s="33"/>
    </row>
    <row r="15" spans="1:22" ht="18.75" customHeight="1" thickBot="1">
      <c r="A15" s="4">
        <v>2</v>
      </c>
      <c r="B15" s="61" t="s">
        <v>52</v>
      </c>
      <c r="C15" s="58">
        <v>12</v>
      </c>
      <c r="D15" s="61" t="s">
        <v>21</v>
      </c>
      <c r="E15" s="59">
        <v>24</v>
      </c>
      <c r="G15" s="22"/>
      <c r="H15" s="37" t="s">
        <v>8</v>
      </c>
      <c r="I15" s="21"/>
      <c r="J15" s="156" t="s">
        <v>128</v>
      </c>
      <c r="K15" s="156"/>
      <c r="L15" s="156"/>
      <c r="M15" s="156"/>
      <c r="N15" s="156"/>
      <c r="O15" s="156"/>
      <c r="P15" s="156"/>
      <c r="Q15" s="156"/>
      <c r="R15" s="23"/>
      <c r="V15" s="1"/>
    </row>
    <row r="16" spans="1:27" ht="18.75" customHeight="1">
      <c r="A16" s="4">
        <v>3</v>
      </c>
      <c r="B16" s="61" t="s">
        <v>49</v>
      </c>
      <c r="C16" s="58">
        <v>26</v>
      </c>
      <c r="D16" s="61" t="s">
        <v>50</v>
      </c>
      <c r="E16" s="59">
        <v>10</v>
      </c>
      <c r="G16" s="22"/>
      <c r="H16" s="105" t="s">
        <v>49</v>
      </c>
      <c r="I16" s="101"/>
      <c r="J16" s="156" t="s">
        <v>134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</row>
    <row r="17" spans="1:22" ht="18.75" customHeight="1">
      <c r="A17" s="8">
        <v>4</v>
      </c>
      <c r="B17" s="62" t="s">
        <v>22</v>
      </c>
      <c r="C17" s="63">
        <v>4</v>
      </c>
      <c r="D17" s="62" t="s">
        <v>41</v>
      </c>
      <c r="E17" s="59">
        <v>32</v>
      </c>
      <c r="G17" s="22"/>
      <c r="H17" s="106" t="s">
        <v>20</v>
      </c>
      <c r="I17" s="21"/>
      <c r="J17" s="148" t="s">
        <v>108</v>
      </c>
      <c r="K17" s="148"/>
      <c r="L17" s="148"/>
      <c r="M17" s="148"/>
      <c r="N17" s="148"/>
      <c r="O17" s="148"/>
      <c r="P17" s="148"/>
      <c r="Q17" s="148"/>
      <c r="R17" s="143"/>
      <c r="S17" s="143"/>
      <c r="T17" s="143"/>
      <c r="U17" s="143"/>
      <c r="V17" s="1"/>
    </row>
    <row r="18" spans="1:22" ht="18.75" customHeight="1">
      <c r="A18" s="6" t="s">
        <v>4</v>
      </c>
      <c r="B18" s="76">
        <v>45179</v>
      </c>
      <c r="C18" s="77"/>
      <c r="D18" s="78" t="s">
        <v>57</v>
      </c>
      <c r="E18" s="81"/>
      <c r="G18" s="22"/>
      <c r="H18" s="106" t="s">
        <v>50</v>
      </c>
      <c r="I18" s="51"/>
      <c r="J18" s="146" t="s">
        <v>109</v>
      </c>
      <c r="K18" s="146"/>
      <c r="L18" s="146"/>
      <c r="M18" s="146"/>
      <c r="N18" s="146"/>
      <c r="O18" s="146"/>
      <c r="P18" s="146"/>
      <c r="Q18" s="146"/>
      <c r="V18" s="1"/>
    </row>
    <row r="19" spans="1:22" ht="18.75" customHeight="1">
      <c r="A19" s="4">
        <v>1</v>
      </c>
      <c r="B19" s="61" t="s">
        <v>49</v>
      </c>
      <c r="C19" s="58">
        <v>26</v>
      </c>
      <c r="D19" s="61" t="s">
        <v>51</v>
      </c>
      <c r="E19" s="59">
        <v>10</v>
      </c>
      <c r="H19" s="106" t="s">
        <v>21</v>
      </c>
      <c r="J19" s="155" t="s">
        <v>133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"/>
    </row>
    <row r="20" spans="1:22" ht="18.75" customHeight="1">
      <c r="A20" s="4">
        <v>2</v>
      </c>
      <c r="B20" s="61" t="s">
        <v>20</v>
      </c>
      <c r="C20" s="58">
        <v>14</v>
      </c>
      <c r="D20" s="61" t="s">
        <v>21</v>
      </c>
      <c r="E20" s="59">
        <v>22</v>
      </c>
      <c r="H20" s="106" t="s">
        <v>22</v>
      </c>
      <c r="J20" s="145"/>
      <c r="K20" s="145"/>
      <c r="L20" s="145"/>
      <c r="M20" s="145"/>
      <c r="N20" s="145"/>
      <c r="O20" s="145"/>
      <c r="P20" s="145"/>
      <c r="Q20" s="145"/>
      <c r="V20" s="1"/>
    </row>
    <row r="21" spans="1:22" ht="18.75" customHeight="1">
      <c r="A21" s="4">
        <v>3</v>
      </c>
      <c r="B21" s="61" t="s">
        <v>22</v>
      </c>
      <c r="C21" s="58">
        <v>8</v>
      </c>
      <c r="D21" s="61" t="s">
        <v>52</v>
      </c>
      <c r="E21" s="59">
        <v>28</v>
      </c>
      <c r="H21" s="106" t="s">
        <v>51</v>
      </c>
      <c r="J21" s="144"/>
      <c r="K21" s="144"/>
      <c r="L21" s="144"/>
      <c r="M21" s="144"/>
      <c r="N21" s="144"/>
      <c r="O21" s="144"/>
      <c r="P21" s="144"/>
      <c r="Q21" s="144"/>
      <c r="R21"/>
      <c r="V21" s="1"/>
    </row>
    <row r="22" spans="1:22" ht="18.75" customHeight="1">
      <c r="A22" s="7">
        <v>4</v>
      </c>
      <c r="B22" s="79" t="s">
        <v>41</v>
      </c>
      <c r="C22" s="58">
        <v>22</v>
      </c>
      <c r="D22" s="61" t="s">
        <v>50</v>
      </c>
      <c r="E22" s="59">
        <v>14</v>
      </c>
      <c r="H22" s="106" t="s">
        <v>41</v>
      </c>
      <c r="J22" s="96"/>
      <c r="K22" s="96"/>
      <c r="L22" s="96"/>
      <c r="M22" s="96"/>
      <c r="N22" s="96"/>
      <c r="O22" s="96"/>
      <c r="P22" s="95"/>
      <c r="R22" s="2"/>
      <c r="S22" s="97"/>
      <c r="T22" s="97"/>
      <c r="V22"/>
    </row>
    <row r="23" spans="1:22" ht="18.75" customHeight="1" thickBot="1">
      <c r="A23" s="6" t="s">
        <v>3</v>
      </c>
      <c r="B23" s="76">
        <v>45179</v>
      </c>
      <c r="C23" s="77"/>
      <c r="D23" s="78" t="s">
        <v>58</v>
      </c>
      <c r="E23" s="81"/>
      <c r="H23" s="107" t="s">
        <v>52</v>
      </c>
      <c r="I23" s="21"/>
      <c r="J23" s="21"/>
      <c r="K23" s="21"/>
      <c r="L23" s="21"/>
      <c r="M23" s="21"/>
      <c r="N23" s="21"/>
      <c r="V23"/>
    </row>
    <row r="24" spans="1:22" ht="18.75" customHeight="1">
      <c r="A24" s="4">
        <v>1</v>
      </c>
      <c r="B24" s="61" t="s">
        <v>52</v>
      </c>
      <c r="C24" s="58">
        <v>22</v>
      </c>
      <c r="D24" s="61" t="s">
        <v>50</v>
      </c>
      <c r="E24" s="59">
        <v>14</v>
      </c>
      <c r="H24" s="14"/>
      <c r="I24" s="96"/>
      <c r="J24" s="96"/>
      <c r="K24" s="96"/>
      <c r="L24" s="96"/>
      <c r="M24" s="96"/>
      <c r="N24" s="96"/>
      <c r="O24" s="95"/>
      <c r="Q24" s="2"/>
      <c r="R24" s="97"/>
      <c r="S24" s="97"/>
      <c r="V24"/>
    </row>
    <row r="25" spans="1:22" ht="18.75" customHeight="1">
      <c r="A25" s="4">
        <v>2</v>
      </c>
      <c r="B25" s="61" t="s">
        <v>51</v>
      </c>
      <c r="C25" s="58">
        <v>16</v>
      </c>
      <c r="D25" s="61" t="s">
        <v>41</v>
      </c>
      <c r="E25" s="59">
        <v>20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21</v>
      </c>
      <c r="C26" s="58">
        <v>26</v>
      </c>
      <c r="D26" s="61" t="s">
        <v>22</v>
      </c>
      <c r="E26" s="59">
        <v>10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49</v>
      </c>
      <c r="C27" s="58">
        <v>16</v>
      </c>
      <c r="D27" s="61" t="s">
        <v>20</v>
      </c>
      <c r="E27" s="59">
        <v>20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45193</v>
      </c>
      <c r="C28" s="77"/>
      <c r="D28" s="78" t="s">
        <v>55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41</v>
      </c>
      <c r="C29" s="58">
        <v>28</v>
      </c>
      <c r="D29" s="61" t="s">
        <v>49</v>
      </c>
      <c r="E29" s="59">
        <v>8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22</v>
      </c>
      <c r="C30" s="58">
        <v>6</v>
      </c>
      <c r="D30" s="61" t="s">
        <v>20</v>
      </c>
      <c r="E30" s="59">
        <v>30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50</v>
      </c>
      <c r="C31" s="58">
        <v>14</v>
      </c>
      <c r="D31" s="61" t="s">
        <v>21</v>
      </c>
      <c r="E31" s="59">
        <v>22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52</v>
      </c>
      <c r="C32" s="58">
        <v>28</v>
      </c>
      <c r="D32" s="61" t="s">
        <v>51</v>
      </c>
      <c r="E32" s="59">
        <v>8</v>
      </c>
      <c r="V32"/>
    </row>
    <row r="33" spans="1:22" ht="18.75" customHeight="1">
      <c r="A33" s="6" t="s">
        <v>6</v>
      </c>
      <c r="B33" s="76">
        <v>45193</v>
      </c>
      <c r="C33" s="77"/>
      <c r="D33" s="78" t="s">
        <v>56</v>
      </c>
      <c r="E33" s="81"/>
      <c r="V33"/>
    </row>
    <row r="34" spans="1:22" ht="18.75" customHeight="1">
      <c r="A34" s="7">
        <v>1</v>
      </c>
      <c r="B34" s="79" t="s">
        <v>20</v>
      </c>
      <c r="C34" s="58">
        <v>18</v>
      </c>
      <c r="D34" s="61" t="s">
        <v>41</v>
      </c>
      <c r="E34" s="59">
        <v>18</v>
      </c>
      <c r="V34"/>
    </row>
    <row r="35" spans="1:22" ht="18.75" customHeight="1">
      <c r="A35" s="9">
        <v>2</v>
      </c>
      <c r="B35" s="61" t="s">
        <v>50</v>
      </c>
      <c r="C35" s="58">
        <v>22</v>
      </c>
      <c r="D35" s="61" t="s">
        <v>22</v>
      </c>
      <c r="E35" s="59">
        <v>14</v>
      </c>
      <c r="V35"/>
    </row>
    <row r="36" spans="1:22" ht="18.75" customHeight="1">
      <c r="A36" s="9">
        <v>3</v>
      </c>
      <c r="B36" s="61" t="s">
        <v>49</v>
      </c>
      <c r="C36" s="58">
        <v>20</v>
      </c>
      <c r="D36" s="61" t="s">
        <v>52</v>
      </c>
      <c r="E36" s="59">
        <v>16</v>
      </c>
      <c r="V36"/>
    </row>
    <row r="37" spans="1:22" ht="18.75" customHeight="1">
      <c r="A37" s="9">
        <v>4</v>
      </c>
      <c r="B37" s="61" t="s">
        <v>21</v>
      </c>
      <c r="C37" s="58">
        <v>28</v>
      </c>
      <c r="D37" s="61" t="s">
        <v>51</v>
      </c>
      <c r="E37" s="59">
        <v>8</v>
      </c>
      <c r="V37"/>
    </row>
    <row r="38" spans="1:22" ht="1.5" customHeight="1" hidden="1">
      <c r="A38" s="110"/>
      <c r="B38" s="76"/>
      <c r="C38" s="78"/>
      <c r="D38" s="78"/>
      <c r="E38" s="104"/>
      <c r="V38"/>
    </row>
    <row r="39" ht="18.75" customHeight="1">
      <c r="V39"/>
    </row>
    <row r="40" ht="18.75" customHeight="1">
      <c r="V40"/>
    </row>
    <row r="41" ht="18.75" customHeight="1"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5.75">
      <c r="V99"/>
    </row>
    <row r="100" ht="15.75">
      <c r="V100"/>
    </row>
    <row r="101" ht="15.75">
      <c r="V101"/>
    </row>
    <row r="102" ht="15.75">
      <c r="V102"/>
    </row>
    <row r="103" ht="15.75">
      <c r="V103"/>
    </row>
    <row r="104" ht="15.75">
      <c r="V104"/>
    </row>
  </sheetData>
  <sheetProtection/>
  <mergeCells count="10">
    <mergeCell ref="R17:U17"/>
    <mergeCell ref="J19:U19"/>
    <mergeCell ref="J16:AA16"/>
    <mergeCell ref="J21:Q21"/>
    <mergeCell ref="J13:Q13"/>
    <mergeCell ref="J15:Q15"/>
    <mergeCell ref="J18:Q18"/>
    <mergeCell ref="J20:Q20"/>
    <mergeCell ref="J14:Q14"/>
    <mergeCell ref="J17:Q17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tabColor rgb="FFFFFF00"/>
  </sheetPr>
  <dimension ref="A1:AA104"/>
  <sheetViews>
    <sheetView zoomScale="90" zoomScaleNormal="90" zoomScalePageLayoutView="0" workbookViewId="0" topLeftCell="A1">
      <selection activeCell="Y24" sqref="Y24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4.7109375" style="1" customWidth="1"/>
    <col min="9" max="10" width="5.7109375" style="14" customWidth="1"/>
    <col min="11" max="11" width="6.28125" style="14" customWidth="1"/>
    <col min="12" max="12" width="4.140625" style="14" bestFit="1" customWidth="1"/>
    <col min="13" max="14" width="5.7109375" style="14" customWidth="1"/>
    <col min="15" max="16" width="6.28125" style="14" customWidth="1"/>
    <col min="17" max="17" width="8.7109375" style="14" customWidth="1"/>
    <col min="18" max="18" width="3.140625" style="1" customWidth="1"/>
    <col min="19" max="20" width="3.140625" style="33" customWidth="1"/>
    <col min="21" max="21" width="3.140625" style="1" customWidth="1"/>
    <col min="22" max="22" width="28.710937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40" t="s">
        <v>72</v>
      </c>
      <c r="B1" s="68"/>
      <c r="C1" s="69"/>
      <c r="D1" s="68"/>
      <c r="E1" s="69"/>
      <c r="G1" s="40" t="s">
        <v>73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>
        <v>44997</v>
      </c>
      <c r="C3" s="75"/>
      <c r="D3" s="75"/>
      <c r="E3" s="80"/>
      <c r="G3" s="99">
        <v>1</v>
      </c>
      <c r="H3" s="111" t="s">
        <v>60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174</v>
      </c>
      <c r="P3" s="19">
        <v>78</v>
      </c>
      <c r="Q3" s="71">
        <v>96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61" t="s">
        <v>59</v>
      </c>
      <c r="C4" s="58">
        <v>8</v>
      </c>
      <c r="D4" s="61" t="s">
        <v>60</v>
      </c>
      <c r="E4" s="59">
        <v>28</v>
      </c>
      <c r="F4" s="123" t="s">
        <v>102</v>
      </c>
      <c r="G4" s="102">
        <v>2</v>
      </c>
      <c r="H4" s="112" t="s">
        <v>64</v>
      </c>
      <c r="I4" s="20">
        <v>19</v>
      </c>
      <c r="J4" s="5">
        <v>7</v>
      </c>
      <c r="K4" s="5">
        <v>6</v>
      </c>
      <c r="L4" s="5"/>
      <c r="M4" s="5">
        <v>1</v>
      </c>
      <c r="N4" s="5"/>
      <c r="O4" s="5">
        <v>172</v>
      </c>
      <c r="P4" s="5">
        <v>80</v>
      </c>
      <c r="Q4" s="72">
        <v>92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27" t="s">
        <v>103</v>
      </c>
      <c r="C5" s="58">
        <v>18</v>
      </c>
      <c r="D5" s="61" t="s">
        <v>61</v>
      </c>
      <c r="E5" s="59">
        <v>18</v>
      </c>
      <c r="F5" s="123" t="s">
        <v>98</v>
      </c>
      <c r="G5" s="94">
        <v>3</v>
      </c>
      <c r="H5" s="112" t="s">
        <v>63</v>
      </c>
      <c r="I5" s="121">
        <v>15</v>
      </c>
      <c r="J5" s="122">
        <v>7</v>
      </c>
      <c r="K5" s="122">
        <v>4</v>
      </c>
      <c r="L5" s="122"/>
      <c r="M5" s="122">
        <v>3</v>
      </c>
      <c r="N5" s="122"/>
      <c r="O5" s="122">
        <v>122</v>
      </c>
      <c r="P5" s="122">
        <v>130</v>
      </c>
      <c r="Q5" s="72">
        <v>-8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61" t="s">
        <v>62</v>
      </c>
      <c r="C6" s="58">
        <v>12</v>
      </c>
      <c r="D6" s="61" t="s">
        <v>63</v>
      </c>
      <c r="E6" s="59">
        <v>24</v>
      </c>
      <c r="F6" s="123" t="s">
        <v>99</v>
      </c>
      <c r="G6" s="94">
        <v>4</v>
      </c>
      <c r="H6" s="112" t="s">
        <v>59</v>
      </c>
      <c r="I6" s="20">
        <v>14</v>
      </c>
      <c r="J6" s="5">
        <v>7</v>
      </c>
      <c r="K6" s="5">
        <v>3</v>
      </c>
      <c r="L6" s="5">
        <v>1</v>
      </c>
      <c r="M6" s="5">
        <v>3</v>
      </c>
      <c r="N6" s="5"/>
      <c r="O6" s="5">
        <v>98</v>
      </c>
      <c r="P6" s="5">
        <v>154</v>
      </c>
      <c r="Q6" s="72">
        <v>-56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61" t="s">
        <v>64</v>
      </c>
      <c r="C7" s="58">
        <v>22</v>
      </c>
      <c r="D7" s="61" t="s">
        <v>65</v>
      </c>
      <c r="E7" s="59">
        <v>14</v>
      </c>
      <c r="F7" s="123" t="s">
        <v>100</v>
      </c>
      <c r="G7" s="94">
        <v>5</v>
      </c>
      <c r="H7" s="112" t="s">
        <v>65</v>
      </c>
      <c r="I7" s="20">
        <v>13</v>
      </c>
      <c r="J7" s="5">
        <v>7</v>
      </c>
      <c r="K7" s="5">
        <v>3</v>
      </c>
      <c r="L7" s="5"/>
      <c r="M7" s="5">
        <v>4</v>
      </c>
      <c r="N7" s="5"/>
      <c r="O7" s="5">
        <v>118</v>
      </c>
      <c r="P7" s="5">
        <v>134</v>
      </c>
      <c r="Q7" s="72">
        <v>-16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76">
        <v>45081</v>
      </c>
      <c r="C8" s="77"/>
      <c r="D8" s="78" t="s">
        <v>67</v>
      </c>
      <c r="E8" s="81"/>
      <c r="G8" s="94">
        <v>6</v>
      </c>
      <c r="H8" s="112" t="s">
        <v>103</v>
      </c>
      <c r="I8" s="20">
        <v>12</v>
      </c>
      <c r="J8" s="5">
        <v>7</v>
      </c>
      <c r="K8" s="5">
        <v>2</v>
      </c>
      <c r="L8" s="5">
        <v>1</v>
      </c>
      <c r="M8" s="5">
        <v>4</v>
      </c>
      <c r="N8" s="5"/>
      <c r="O8" s="5">
        <v>140</v>
      </c>
      <c r="P8" s="5">
        <v>112</v>
      </c>
      <c r="Q8" s="72">
        <v>28</v>
      </c>
      <c r="V8" s="106"/>
      <c r="W8" s="15">
        <f t="shared" si="0"/>
        <v>-0.0008</v>
      </c>
    </row>
    <row r="9" spans="1:23" ht="18.75" customHeight="1">
      <c r="A9" s="4">
        <v>1</v>
      </c>
      <c r="B9" s="61" t="s">
        <v>60</v>
      </c>
      <c r="C9" s="66">
        <v>20</v>
      </c>
      <c r="D9" s="27" t="s">
        <v>103</v>
      </c>
      <c r="E9" s="67">
        <v>16</v>
      </c>
      <c r="G9" s="94">
        <v>7</v>
      </c>
      <c r="H9" s="112" t="s">
        <v>61</v>
      </c>
      <c r="I9" s="20">
        <v>10</v>
      </c>
      <c r="J9" s="5">
        <v>7</v>
      </c>
      <c r="K9" s="5">
        <v>1</v>
      </c>
      <c r="L9" s="5">
        <v>1</v>
      </c>
      <c r="M9" s="5">
        <v>5</v>
      </c>
      <c r="N9" s="5"/>
      <c r="O9" s="5">
        <v>100</v>
      </c>
      <c r="P9" s="5">
        <v>152</v>
      </c>
      <c r="Q9" s="72">
        <v>-52</v>
      </c>
      <c r="V9" s="106"/>
      <c r="W9" s="15">
        <f t="shared" si="0"/>
        <v>-0.0009</v>
      </c>
    </row>
    <row r="10" spans="1:23" ht="18.75" customHeight="1" thickBot="1">
      <c r="A10" s="4">
        <v>2</v>
      </c>
      <c r="B10" s="61" t="s">
        <v>63</v>
      </c>
      <c r="C10" s="58">
        <v>22</v>
      </c>
      <c r="D10" s="61" t="s">
        <v>61</v>
      </c>
      <c r="E10" s="59">
        <v>14</v>
      </c>
      <c r="G10" s="100">
        <v>8</v>
      </c>
      <c r="H10" s="113" t="s">
        <v>62</v>
      </c>
      <c r="I10" s="25">
        <v>8</v>
      </c>
      <c r="J10" s="26">
        <v>7</v>
      </c>
      <c r="K10" s="26"/>
      <c r="L10" s="26">
        <v>1</v>
      </c>
      <c r="M10" s="26">
        <v>6</v>
      </c>
      <c r="N10" s="26"/>
      <c r="O10" s="26">
        <v>84</v>
      </c>
      <c r="P10" s="26">
        <v>168</v>
      </c>
      <c r="Q10" s="73">
        <v>-84</v>
      </c>
      <c r="V10" s="107"/>
      <c r="W10" s="15">
        <f t="shared" si="0"/>
        <v>-0.001</v>
      </c>
    </row>
    <row r="11" spans="1:22" ht="18.75" customHeight="1">
      <c r="A11" s="4">
        <v>3</v>
      </c>
      <c r="B11" s="61" t="s">
        <v>59</v>
      </c>
      <c r="C11" s="58">
        <v>20</v>
      </c>
      <c r="D11" s="61" t="s">
        <v>65</v>
      </c>
      <c r="E11" s="59">
        <v>16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62</v>
      </c>
      <c r="C12" s="58">
        <v>8</v>
      </c>
      <c r="D12" s="61" t="s">
        <v>64</v>
      </c>
      <c r="E12" s="59">
        <v>28</v>
      </c>
      <c r="H12" s="15"/>
      <c r="P12" s="21"/>
      <c r="Q12" s="21"/>
      <c r="R12" s="22"/>
      <c r="V12" s="53"/>
      <c r="W12" s="54"/>
      <c r="X12" s="33"/>
    </row>
    <row r="13" spans="1:24" ht="18.75" customHeight="1">
      <c r="A13" s="6" t="s">
        <v>5</v>
      </c>
      <c r="B13" s="76">
        <v>45081</v>
      </c>
      <c r="C13" s="77"/>
      <c r="D13" s="78" t="s">
        <v>66</v>
      </c>
      <c r="E13" s="81"/>
      <c r="H13" s="15"/>
      <c r="J13" s="148" t="s">
        <v>113</v>
      </c>
      <c r="K13" s="148"/>
      <c r="L13" s="148"/>
      <c r="M13" s="148"/>
      <c r="N13" s="148"/>
      <c r="O13" s="148"/>
      <c r="P13" s="148"/>
      <c r="Q13" s="148"/>
      <c r="R13" s="22"/>
      <c r="V13" s="53"/>
      <c r="W13" s="54"/>
      <c r="X13" s="33"/>
    </row>
    <row r="14" spans="1:24" ht="18.75" customHeight="1">
      <c r="A14" s="4">
        <v>1</v>
      </c>
      <c r="B14" s="27" t="s">
        <v>103</v>
      </c>
      <c r="C14" s="58">
        <v>16</v>
      </c>
      <c r="D14" s="61" t="s">
        <v>63</v>
      </c>
      <c r="E14" s="59">
        <v>20</v>
      </c>
      <c r="H14" s="15"/>
      <c r="J14" s="150" t="s">
        <v>116</v>
      </c>
      <c r="K14" s="150"/>
      <c r="L14" s="150"/>
      <c r="M14" s="150"/>
      <c r="N14" s="150"/>
      <c r="O14" s="150"/>
      <c r="P14" s="150"/>
      <c r="Q14" s="150"/>
      <c r="R14" s="22"/>
      <c r="V14" s="55"/>
      <c r="W14" s="33"/>
      <c r="X14" s="33"/>
    </row>
    <row r="15" spans="1:22" ht="18.75" customHeight="1" thickBot="1">
      <c r="A15" s="4">
        <v>2</v>
      </c>
      <c r="B15" s="61" t="s">
        <v>65</v>
      </c>
      <c r="C15" s="58">
        <v>14</v>
      </c>
      <c r="D15" s="61" t="s">
        <v>60</v>
      </c>
      <c r="E15" s="59">
        <v>22</v>
      </c>
      <c r="J15" s="156" t="s">
        <v>117</v>
      </c>
      <c r="K15" s="156"/>
      <c r="L15" s="156"/>
      <c r="M15" s="156"/>
      <c r="N15" s="156"/>
      <c r="O15" s="156"/>
      <c r="P15" s="156"/>
      <c r="Q15" s="156"/>
      <c r="R15" s="23"/>
      <c r="V15" s="1"/>
    </row>
    <row r="16" spans="1:27" ht="18.75" customHeight="1" thickBot="1">
      <c r="A16" s="4">
        <v>3</v>
      </c>
      <c r="B16" s="61" t="s">
        <v>61</v>
      </c>
      <c r="C16" s="58">
        <v>12</v>
      </c>
      <c r="D16" s="61" t="s">
        <v>64</v>
      </c>
      <c r="E16" s="59">
        <v>24</v>
      </c>
      <c r="G16" s="22"/>
      <c r="H16" s="37" t="s">
        <v>8</v>
      </c>
      <c r="I16" s="51"/>
      <c r="J16" s="156" t="s">
        <v>136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</row>
    <row r="17" spans="1:27" ht="18.75" customHeight="1">
      <c r="A17" s="8">
        <v>4</v>
      </c>
      <c r="B17" s="62" t="s">
        <v>59</v>
      </c>
      <c r="C17" s="63">
        <v>18</v>
      </c>
      <c r="D17" s="62" t="s">
        <v>62</v>
      </c>
      <c r="E17" s="59">
        <v>18</v>
      </c>
      <c r="G17" s="22"/>
      <c r="H17" s="105" t="s">
        <v>59</v>
      </c>
      <c r="I17" s="21"/>
      <c r="J17" s="157" t="s">
        <v>135</v>
      </c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</row>
    <row r="18" spans="1:22" ht="18.75" customHeight="1">
      <c r="A18" s="6" t="s">
        <v>4</v>
      </c>
      <c r="B18" s="76">
        <v>45179</v>
      </c>
      <c r="C18" s="77"/>
      <c r="D18" s="78" t="s">
        <v>68</v>
      </c>
      <c r="E18" s="81"/>
      <c r="G18" s="22"/>
      <c r="H18" s="106" t="s">
        <v>60</v>
      </c>
      <c r="I18" s="51"/>
      <c r="J18" s="146"/>
      <c r="K18" s="146"/>
      <c r="L18" s="146"/>
      <c r="M18" s="146"/>
      <c r="N18" s="146"/>
      <c r="O18" s="146"/>
      <c r="P18" s="146"/>
      <c r="Q18" s="146"/>
      <c r="V18" s="1"/>
    </row>
    <row r="19" spans="1:22" ht="18.75" customHeight="1">
      <c r="A19" s="4">
        <v>1</v>
      </c>
      <c r="B19" s="61" t="s">
        <v>61</v>
      </c>
      <c r="C19" s="58">
        <v>16</v>
      </c>
      <c r="D19" s="61" t="s">
        <v>59</v>
      </c>
      <c r="E19" s="59">
        <v>20</v>
      </c>
      <c r="H19" s="106" t="s">
        <v>103</v>
      </c>
      <c r="K19" s="147" t="s">
        <v>126</v>
      </c>
      <c r="L19" s="147"/>
      <c r="M19" s="147"/>
      <c r="N19" s="147"/>
      <c r="O19" s="147"/>
      <c r="P19" s="147"/>
      <c r="Q19" s="147"/>
      <c r="V19" s="1"/>
    </row>
    <row r="20" spans="1:22" ht="18.75" customHeight="1">
      <c r="A20" s="4">
        <v>2</v>
      </c>
      <c r="B20" s="61" t="s">
        <v>62</v>
      </c>
      <c r="C20" s="58">
        <v>14</v>
      </c>
      <c r="D20" s="61" t="s">
        <v>60</v>
      </c>
      <c r="E20" s="59">
        <v>22</v>
      </c>
      <c r="H20" s="106" t="s">
        <v>61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V20" s="1"/>
    </row>
    <row r="21" spans="1:22" ht="18.75" customHeight="1">
      <c r="A21" s="4">
        <v>3</v>
      </c>
      <c r="B21" s="61" t="s">
        <v>63</v>
      </c>
      <c r="C21" s="58">
        <v>8</v>
      </c>
      <c r="D21" s="61" t="s">
        <v>64</v>
      </c>
      <c r="E21" s="59">
        <v>28</v>
      </c>
      <c r="H21" s="106" t="s">
        <v>62</v>
      </c>
      <c r="I21" s="139"/>
      <c r="J21" s="153"/>
      <c r="K21" s="153"/>
      <c r="L21" s="153"/>
      <c r="M21" s="153"/>
      <c r="N21" s="153"/>
      <c r="O21" s="153"/>
      <c r="P21" s="153"/>
      <c r="Q21" s="153"/>
      <c r="R21" s="140"/>
      <c r="S21" s="141"/>
      <c r="T21" s="141"/>
      <c r="V21" s="1"/>
    </row>
    <row r="22" spans="1:22" ht="18.75" customHeight="1">
      <c r="A22" s="7">
        <v>4</v>
      </c>
      <c r="B22" s="79" t="s">
        <v>103</v>
      </c>
      <c r="C22" s="58">
        <v>30</v>
      </c>
      <c r="D22" s="61" t="s">
        <v>65</v>
      </c>
      <c r="E22" s="59">
        <v>6</v>
      </c>
      <c r="H22" s="106" t="s">
        <v>63</v>
      </c>
      <c r="V22"/>
    </row>
    <row r="23" spans="1:22" ht="18.75" customHeight="1">
      <c r="A23" s="6" t="s">
        <v>3</v>
      </c>
      <c r="B23" s="76">
        <v>45179</v>
      </c>
      <c r="C23" s="77"/>
      <c r="D23" s="78" t="s">
        <v>69</v>
      </c>
      <c r="E23" s="81"/>
      <c r="H23" s="106" t="s">
        <v>64</v>
      </c>
      <c r="I23" s="21"/>
      <c r="J23" s="21"/>
      <c r="K23" s="21"/>
      <c r="L23" s="21"/>
      <c r="M23" s="21"/>
      <c r="N23" s="21"/>
      <c r="V23"/>
    </row>
    <row r="24" spans="1:22" ht="18.75" customHeight="1" thickBot="1">
      <c r="A24" s="4">
        <v>1</v>
      </c>
      <c r="B24" s="61" t="s">
        <v>64</v>
      </c>
      <c r="C24" s="58">
        <v>22</v>
      </c>
      <c r="D24" s="61" t="s">
        <v>103</v>
      </c>
      <c r="E24" s="59">
        <v>14</v>
      </c>
      <c r="H24" s="107" t="s">
        <v>65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62</v>
      </c>
      <c r="C25" s="58">
        <v>12</v>
      </c>
      <c r="D25" s="61" t="s">
        <v>65</v>
      </c>
      <c r="E25" s="59">
        <v>24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59</v>
      </c>
      <c r="C26" s="58">
        <v>10</v>
      </c>
      <c r="D26" s="61" t="s">
        <v>63</v>
      </c>
      <c r="E26" s="59">
        <v>26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61</v>
      </c>
      <c r="C27" s="58">
        <v>6</v>
      </c>
      <c r="D27" s="61" t="s">
        <v>60</v>
      </c>
      <c r="E27" s="59">
        <v>30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45193</v>
      </c>
      <c r="C28" s="77"/>
      <c r="D28" s="78" t="s">
        <v>70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62</v>
      </c>
      <c r="C29" s="58">
        <v>6</v>
      </c>
      <c r="D29" s="61" t="s">
        <v>103</v>
      </c>
      <c r="E29" s="59">
        <v>30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59</v>
      </c>
      <c r="C30" s="58">
        <v>2</v>
      </c>
      <c r="D30" s="61" t="s">
        <v>64</v>
      </c>
      <c r="E30" s="59">
        <v>34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65</v>
      </c>
      <c r="C31" s="58">
        <v>24</v>
      </c>
      <c r="D31" s="61" t="s">
        <v>61</v>
      </c>
      <c r="E31" s="59">
        <v>12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63</v>
      </c>
      <c r="C32" s="58">
        <v>6</v>
      </c>
      <c r="D32" s="61" t="s">
        <v>60</v>
      </c>
      <c r="E32" s="59">
        <v>30</v>
      </c>
      <c r="V32"/>
    </row>
    <row r="33" spans="1:22" ht="18.75" customHeight="1">
      <c r="A33" s="6" t="s">
        <v>6</v>
      </c>
      <c r="B33" s="76">
        <v>45193</v>
      </c>
      <c r="C33" s="77"/>
      <c r="D33" s="78" t="s">
        <v>71</v>
      </c>
      <c r="E33" s="81"/>
      <c r="V33"/>
    </row>
    <row r="34" spans="1:22" ht="18.75" customHeight="1">
      <c r="A34" s="7">
        <v>1</v>
      </c>
      <c r="B34" s="79" t="s">
        <v>59</v>
      </c>
      <c r="C34" s="58">
        <v>20</v>
      </c>
      <c r="D34" s="61" t="s">
        <v>103</v>
      </c>
      <c r="E34" s="59">
        <v>16</v>
      </c>
      <c r="V34"/>
    </row>
    <row r="35" spans="1:22" ht="18.75" customHeight="1">
      <c r="A35" s="9">
        <v>2</v>
      </c>
      <c r="B35" s="61" t="s">
        <v>62</v>
      </c>
      <c r="C35" s="58">
        <v>14</v>
      </c>
      <c r="D35" s="61" t="s">
        <v>61</v>
      </c>
      <c r="E35" s="59">
        <v>22</v>
      </c>
      <c r="V35"/>
    </row>
    <row r="36" spans="1:22" ht="18.75" customHeight="1">
      <c r="A36" s="9">
        <v>3</v>
      </c>
      <c r="B36" s="61" t="s">
        <v>64</v>
      </c>
      <c r="C36" s="58">
        <v>14</v>
      </c>
      <c r="D36" s="61" t="s">
        <v>60</v>
      </c>
      <c r="E36" s="59">
        <v>22</v>
      </c>
      <c r="V36"/>
    </row>
    <row r="37" spans="1:22" ht="18" customHeight="1">
      <c r="A37" s="9">
        <v>4</v>
      </c>
      <c r="B37" s="65" t="s">
        <v>65</v>
      </c>
      <c r="C37" s="66">
        <v>20</v>
      </c>
      <c r="D37" s="65" t="s">
        <v>63</v>
      </c>
      <c r="E37" s="67">
        <v>16</v>
      </c>
      <c r="V37"/>
    </row>
    <row r="38" spans="1:22" ht="18.75" customHeight="1" hidden="1">
      <c r="A38" s="110"/>
      <c r="B38" s="78"/>
      <c r="C38" s="78"/>
      <c r="D38" s="78"/>
      <c r="E38" s="104"/>
      <c r="V38"/>
    </row>
    <row r="39" ht="18.75" customHeight="1">
      <c r="V39"/>
    </row>
    <row r="40" ht="18.75" customHeight="1">
      <c r="V40"/>
    </row>
    <row r="41" ht="18.75" customHeight="1"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5.75">
      <c r="V99"/>
    </row>
    <row r="100" ht="15.75">
      <c r="V100"/>
    </row>
    <row r="101" ht="15.75">
      <c r="V101"/>
    </row>
    <row r="102" ht="15.75">
      <c r="V102"/>
    </row>
    <row r="103" ht="15.75">
      <c r="V103"/>
    </row>
    <row r="104" ht="15.75">
      <c r="V104"/>
    </row>
  </sheetData>
  <sheetProtection/>
  <mergeCells count="9">
    <mergeCell ref="J17:AA17"/>
    <mergeCell ref="J21:Q21"/>
    <mergeCell ref="I20:T20"/>
    <mergeCell ref="J13:Q13"/>
    <mergeCell ref="J15:Q15"/>
    <mergeCell ref="J14:Q14"/>
    <mergeCell ref="J18:Q18"/>
    <mergeCell ref="K19:Q19"/>
    <mergeCell ref="J16:AA16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>
    <tabColor rgb="FF7030A0"/>
  </sheetPr>
  <dimension ref="A1:X124"/>
  <sheetViews>
    <sheetView zoomScale="90" zoomScaleNormal="90" zoomScalePageLayoutView="0" workbookViewId="0" topLeftCell="A1">
      <selection activeCell="J21" sqref="J21:Q21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0.7109375" style="1" customWidth="1"/>
    <col min="9" max="9" width="6.8515625" style="14" bestFit="1" customWidth="1"/>
    <col min="10" max="10" width="5.7109375" style="14" bestFit="1" customWidth="1"/>
    <col min="11" max="11" width="7.421875" style="14" bestFit="1" customWidth="1"/>
    <col min="12" max="12" width="4.140625" style="14" bestFit="1" customWidth="1"/>
    <col min="13" max="14" width="5.7109375" style="14" customWidth="1"/>
    <col min="15" max="15" width="6.8515625" style="14" bestFit="1" customWidth="1"/>
    <col min="16" max="16" width="7.421875" style="14" bestFit="1" customWidth="1"/>
    <col min="17" max="17" width="11.00390625" style="14" bestFit="1" customWidth="1"/>
    <col min="18" max="18" width="3.140625" style="1" customWidth="1"/>
    <col min="19" max="20" width="3.140625" style="33" customWidth="1"/>
    <col min="21" max="21" width="3.00390625" style="1" customWidth="1"/>
    <col min="22" max="22" width="26.851562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154" t="s">
        <v>96</v>
      </c>
      <c r="B1" s="154"/>
      <c r="C1" s="154"/>
      <c r="D1" s="154"/>
      <c r="E1" s="154"/>
      <c r="G1" s="40" t="s">
        <v>74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>
        <v>45008</v>
      </c>
      <c r="C3" s="75"/>
      <c r="D3" s="75"/>
      <c r="E3" s="80"/>
      <c r="G3" s="12">
        <v>1</v>
      </c>
      <c r="H3" s="111" t="s">
        <v>80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146</v>
      </c>
      <c r="P3" s="19">
        <v>102</v>
      </c>
      <c r="Q3" s="71">
        <v>44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61" t="s">
        <v>36</v>
      </c>
      <c r="C4" s="58">
        <v>20</v>
      </c>
      <c r="D4" s="61" t="s">
        <v>75</v>
      </c>
      <c r="E4" s="59">
        <v>16</v>
      </c>
      <c r="F4" s="123" t="s">
        <v>102</v>
      </c>
      <c r="G4" s="13">
        <v>2</v>
      </c>
      <c r="H4" s="112" t="s">
        <v>76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154</v>
      </c>
      <c r="P4" s="5">
        <v>98</v>
      </c>
      <c r="Q4" s="72">
        <v>56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61" t="s">
        <v>78</v>
      </c>
      <c r="C5" s="58">
        <v>24</v>
      </c>
      <c r="D5" s="61" t="s">
        <v>79</v>
      </c>
      <c r="E5" s="59">
        <v>12</v>
      </c>
      <c r="F5" s="123" t="s">
        <v>99</v>
      </c>
      <c r="G5" s="13">
        <v>3</v>
      </c>
      <c r="H5" s="112" t="s">
        <v>61</v>
      </c>
      <c r="I5" s="20">
        <v>15</v>
      </c>
      <c r="J5" s="5">
        <v>7</v>
      </c>
      <c r="K5" s="5">
        <v>4</v>
      </c>
      <c r="L5" s="5"/>
      <c r="M5" s="5">
        <v>3</v>
      </c>
      <c r="N5" s="5"/>
      <c r="O5" s="5">
        <v>150</v>
      </c>
      <c r="P5" s="5">
        <v>102</v>
      </c>
      <c r="Q5" s="72">
        <v>48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61" t="s">
        <v>80</v>
      </c>
      <c r="C6" s="58">
        <v>20</v>
      </c>
      <c r="D6" s="61" t="s">
        <v>61</v>
      </c>
      <c r="E6" s="59">
        <v>16</v>
      </c>
      <c r="F6" s="123" t="s">
        <v>104</v>
      </c>
      <c r="G6" s="13">
        <v>4</v>
      </c>
      <c r="H6" s="112" t="s">
        <v>77</v>
      </c>
      <c r="I6" s="20">
        <v>15</v>
      </c>
      <c r="J6" s="5">
        <v>7</v>
      </c>
      <c r="K6" s="5">
        <v>4</v>
      </c>
      <c r="L6" s="5"/>
      <c r="M6" s="5">
        <v>3</v>
      </c>
      <c r="N6" s="5"/>
      <c r="O6" s="5">
        <v>126</v>
      </c>
      <c r="P6" s="5">
        <v>126</v>
      </c>
      <c r="Q6" s="72">
        <v>0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61" t="s">
        <v>76</v>
      </c>
      <c r="C7" s="58">
        <v>26</v>
      </c>
      <c r="D7" s="61" t="s">
        <v>77</v>
      </c>
      <c r="E7" s="59">
        <v>10</v>
      </c>
      <c r="F7" s="123" t="s">
        <v>100</v>
      </c>
      <c r="G7" s="13">
        <v>5</v>
      </c>
      <c r="H7" s="112" t="s">
        <v>78</v>
      </c>
      <c r="I7" s="20">
        <v>13</v>
      </c>
      <c r="J7" s="5">
        <v>7</v>
      </c>
      <c r="K7" s="5">
        <v>3</v>
      </c>
      <c r="L7" s="5"/>
      <c r="M7" s="5">
        <v>4</v>
      </c>
      <c r="N7" s="5"/>
      <c r="O7" s="5">
        <v>130</v>
      </c>
      <c r="P7" s="5">
        <v>122</v>
      </c>
      <c r="Q7" s="72">
        <v>8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76">
        <v>45085</v>
      </c>
      <c r="C8" s="77"/>
      <c r="D8" s="87" t="s">
        <v>81</v>
      </c>
      <c r="E8" s="81"/>
      <c r="G8" s="13">
        <v>6</v>
      </c>
      <c r="H8" s="112" t="s">
        <v>79</v>
      </c>
      <c r="I8" s="20">
        <v>12</v>
      </c>
      <c r="J8" s="5">
        <v>7</v>
      </c>
      <c r="K8" s="5">
        <v>2</v>
      </c>
      <c r="L8" s="5">
        <v>1</v>
      </c>
      <c r="M8" s="5">
        <v>4</v>
      </c>
      <c r="N8" s="5"/>
      <c r="O8" s="5">
        <v>128</v>
      </c>
      <c r="P8" s="5">
        <v>124</v>
      </c>
      <c r="Q8" s="72">
        <v>4</v>
      </c>
      <c r="V8" s="106"/>
      <c r="W8" s="15">
        <f t="shared" si="0"/>
        <v>-0.0008</v>
      </c>
    </row>
    <row r="9" spans="1:23" ht="18.75" customHeight="1">
      <c r="A9" s="4">
        <v>1</v>
      </c>
      <c r="B9" s="61" t="s">
        <v>36</v>
      </c>
      <c r="C9" s="58">
        <v>8</v>
      </c>
      <c r="D9" s="61" t="s">
        <v>79</v>
      </c>
      <c r="E9" s="59">
        <v>28</v>
      </c>
      <c r="G9" s="13">
        <v>7</v>
      </c>
      <c r="H9" s="112" t="s">
        <v>36</v>
      </c>
      <c r="I9" s="127">
        <v>9</v>
      </c>
      <c r="J9" s="5">
        <v>7</v>
      </c>
      <c r="K9" s="5">
        <v>1</v>
      </c>
      <c r="L9" s="5"/>
      <c r="M9" s="5">
        <v>6</v>
      </c>
      <c r="N9" s="5"/>
      <c r="O9" s="5">
        <v>74</v>
      </c>
      <c r="P9" s="130">
        <v>174</v>
      </c>
      <c r="Q9" s="131">
        <v>-100</v>
      </c>
      <c r="V9" s="106"/>
      <c r="W9" s="15">
        <f t="shared" si="0"/>
        <v>-0.0009</v>
      </c>
    </row>
    <row r="10" spans="1:23" ht="18.75" customHeight="1" thickBot="1">
      <c r="A10" s="4">
        <v>2</v>
      </c>
      <c r="B10" s="61" t="s">
        <v>61</v>
      </c>
      <c r="C10" s="58">
        <v>16</v>
      </c>
      <c r="D10" s="61" t="s">
        <v>75</v>
      </c>
      <c r="E10" s="59">
        <v>20</v>
      </c>
      <c r="G10" s="24">
        <v>8</v>
      </c>
      <c r="H10" s="126" t="s">
        <v>75</v>
      </c>
      <c r="I10" s="128">
        <v>9</v>
      </c>
      <c r="J10" s="5">
        <v>7</v>
      </c>
      <c r="K10" s="5">
        <v>1</v>
      </c>
      <c r="L10" s="5"/>
      <c r="M10" s="129">
        <v>6</v>
      </c>
      <c r="N10" s="129"/>
      <c r="O10" s="5">
        <v>96</v>
      </c>
      <c r="P10" s="5">
        <v>156</v>
      </c>
      <c r="Q10" s="72">
        <v>-60</v>
      </c>
      <c r="V10" s="107"/>
      <c r="W10" s="15">
        <f t="shared" si="0"/>
        <v>-0.001</v>
      </c>
    </row>
    <row r="11" spans="1:22" ht="18.75" customHeight="1">
      <c r="A11" s="4">
        <v>3</v>
      </c>
      <c r="B11" s="61" t="s">
        <v>77</v>
      </c>
      <c r="C11" s="58">
        <v>20</v>
      </c>
      <c r="D11" s="61" t="s">
        <v>78</v>
      </c>
      <c r="E11" s="59">
        <v>16</v>
      </c>
      <c r="H11" s="15"/>
      <c r="M11" s="132"/>
      <c r="N11" s="132"/>
      <c r="P11" s="21"/>
      <c r="Q11" s="21"/>
      <c r="R11" s="22"/>
      <c r="V11" s="15"/>
    </row>
    <row r="12" spans="1:24" ht="18.75" customHeight="1">
      <c r="A12" s="4">
        <v>4</v>
      </c>
      <c r="B12" s="61" t="s">
        <v>76</v>
      </c>
      <c r="C12" s="58">
        <v>14</v>
      </c>
      <c r="D12" s="61" t="s">
        <v>80</v>
      </c>
      <c r="E12" s="59">
        <v>22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22"/>
      <c r="V12" s="53"/>
      <c r="W12" s="54"/>
      <c r="X12" s="33"/>
    </row>
    <row r="13" spans="1:24" ht="18.75" customHeight="1">
      <c r="A13" s="6" t="s">
        <v>5</v>
      </c>
      <c r="B13" s="76">
        <v>45085</v>
      </c>
      <c r="C13" s="77"/>
      <c r="D13" s="87" t="s">
        <v>82</v>
      </c>
      <c r="E13" s="81"/>
      <c r="H13" s="15"/>
      <c r="J13" s="148" t="s">
        <v>118</v>
      </c>
      <c r="K13" s="148"/>
      <c r="L13" s="148"/>
      <c r="M13" s="148"/>
      <c r="N13" s="148"/>
      <c r="O13" s="148"/>
      <c r="P13" s="148"/>
      <c r="Q13" s="148"/>
      <c r="R13" s="22"/>
      <c r="V13" s="53"/>
      <c r="W13" s="54"/>
      <c r="X13" s="33"/>
    </row>
    <row r="14" spans="1:24" ht="18.75" customHeight="1">
      <c r="A14" s="4">
        <v>1</v>
      </c>
      <c r="B14" s="61" t="s">
        <v>78</v>
      </c>
      <c r="C14" s="58">
        <v>16</v>
      </c>
      <c r="D14" s="61" t="s">
        <v>80</v>
      </c>
      <c r="E14" s="59">
        <v>20</v>
      </c>
      <c r="H14" s="15"/>
      <c r="J14" s="160" t="s">
        <v>109</v>
      </c>
      <c r="K14" s="160"/>
      <c r="L14" s="160"/>
      <c r="M14" s="160"/>
      <c r="N14" s="160"/>
      <c r="O14" s="160"/>
      <c r="P14" s="160"/>
      <c r="Q14" s="160"/>
      <c r="R14" s="22"/>
      <c r="V14" s="55"/>
      <c r="W14" s="33"/>
      <c r="X14" s="33"/>
    </row>
    <row r="15" spans="1:22" ht="18.75" customHeight="1" thickBot="1">
      <c r="A15" s="4">
        <v>2</v>
      </c>
      <c r="B15" s="61" t="s">
        <v>76</v>
      </c>
      <c r="C15" s="58">
        <v>28</v>
      </c>
      <c r="D15" s="61" t="s">
        <v>75</v>
      </c>
      <c r="E15" s="59">
        <v>8</v>
      </c>
      <c r="I15" s="142" t="s">
        <v>119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"/>
    </row>
    <row r="16" spans="1:22" ht="18.75" customHeight="1" thickBot="1">
      <c r="A16" s="4">
        <v>3</v>
      </c>
      <c r="B16" s="61" t="s">
        <v>77</v>
      </c>
      <c r="C16" s="58">
        <v>24</v>
      </c>
      <c r="D16" s="61" t="s">
        <v>79</v>
      </c>
      <c r="E16" s="59">
        <v>12</v>
      </c>
      <c r="H16" s="37" t="s">
        <v>8</v>
      </c>
      <c r="I16" s="133"/>
      <c r="J16" s="47"/>
      <c r="K16" s="47"/>
      <c r="L16" s="47"/>
      <c r="M16" s="47"/>
      <c r="N16" s="47"/>
      <c r="O16" s="47"/>
      <c r="P16" s="47"/>
      <c r="Q16" s="134"/>
      <c r="V16" s="1"/>
    </row>
    <row r="17" spans="1:22" ht="18.75" customHeight="1">
      <c r="A17" s="8">
        <v>4</v>
      </c>
      <c r="B17" s="62" t="s">
        <v>61</v>
      </c>
      <c r="C17" s="63">
        <v>30</v>
      </c>
      <c r="D17" s="62" t="s">
        <v>36</v>
      </c>
      <c r="E17" s="59">
        <v>6</v>
      </c>
      <c r="H17" s="105" t="s">
        <v>36</v>
      </c>
      <c r="I17" s="161"/>
      <c r="J17" s="161"/>
      <c r="K17" s="161"/>
      <c r="L17" s="161"/>
      <c r="M17" s="161"/>
      <c r="N17" s="161"/>
      <c r="O17" s="161"/>
      <c r="P17" s="161"/>
      <c r="Q17" s="161"/>
      <c r="V17" s="1"/>
    </row>
    <row r="18" spans="1:22" ht="18.75" customHeight="1">
      <c r="A18" s="6" t="s">
        <v>4</v>
      </c>
      <c r="B18" s="76">
        <v>45183</v>
      </c>
      <c r="C18" s="77"/>
      <c r="D18" s="78" t="s">
        <v>83</v>
      </c>
      <c r="E18" s="81"/>
      <c r="H18" s="106" t="s">
        <v>75</v>
      </c>
      <c r="I18" s="135"/>
      <c r="J18" s="158" t="s">
        <v>113</v>
      </c>
      <c r="K18" s="158"/>
      <c r="L18" s="158"/>
      <c r="M18" s="158"/>
      <c r="N18" s="158"/>
      <c r="O18" s="158"/>
      <c r="P18" s="158"/>
      <c r="Q18" s="158"/>
      <c r="V18" s="1"/>
    </row>
    <row r="19" spans="1:22" ht="18.75" customHeight="1">
      <c r="A19" s="4">
        <v>1</v>
      </c>
      <c r="B19" s="61" t="s">
        <v>77</v>
      </c>
      <c r="C19" s="58">
        <v>30</v>
      </c>
      <c r="D19" s="61" t="s">
        <v>36</v>
      </c>
      <c r="E19" s="59">
        <v>6</v>
      </c>
      <c r="H19" s="106" t="s">
        <v>76</v>
      </c>
      <c r="J19" s="142" t="s">
        <v>115</v>
      </c>
      <c r="K19" s="142"/>
      <c r="L19" s="142"/>
      <c r="M19" s="142"/>
      <c r="N19" s="142"/>
      <c r="O19" s="142"/>
      <c r="P19" s="142"/>
      <c r="Q19" s="142"/>
      <c r="V19" s="1"/>
    </row>
    <row r="20" spans="1:22" ht="18.75" customHeight="1">
      <c r="A20" s="4">
        <v>2</v>
      </c>
      <c r="B20" s="61" t="s">
        <v>76</v>
      </c>
      <c r="C20" s="58">
        <v>24</v>
      </c>
      <c r="D20" s="61" t="s">
        <v>61</v>
      </c>
      <c r="E20" s="59">
        <v>12</v>
      </c>
      <c r="H20" s="106" t="s">
        <v>77</v>
      </c>
      <c r="J20" s="142" t="s">
        <v>120</v>
      </c>
      <c r="K20" s="142"/>
      <c r="L20" s="142"/>
      <c r="M20" s="142"/>
      <c r="N20" s="142"/>
      <c r="O20" s="142"/>
      <c r="P20" s="142"/>
      <c r="Q20" s="142"/>
      <c r="V20" s="1"/>
    </row>
    <row r="21" spans="1:22" ht="18.75" customHeight="1">
      <c r="A21" s="4">
        <v>3</v>
      </c>
      <c r="B21" s="61" t="s">
        <v>79</v>
      </c>
      <c r="C21" s="58">
        <v>14</v>
      </c>
      <c r="D21" s="61" t="s">
        <v>80</v>
      </c>
      <c r="E21" s="59">
        <v>22</v>
      </c>
      <c r="H21" s="106" t="s">
        <v>78</v>
      </c>
      <c r="J21" s="142" t="s">
        <v>121</v>
      </c>
      <c r="K21" s="142"/>
      <c r="L21" s="142"/>
      <c r="M21" s="142"/>
      <c r="N21" s="142"/>
      <c r="O21" s="142"/>
      <c r="P21" s="142"/>
      <c r="Q21" s="142"/>
      <c r="R21"/>
      <c r="V21" s="1"/>
    </row>
    <row r="22" spans="1:22" ht="18.75" customHeight="1">
      <c r="A22" s="7">
        <v>4</v>
      </c>
      <c r="B22" s="79" t="s">
        <v>75</v>
      </c>
      <c r="C22" s="58">
        <v>14</v>
      </c>
      <c r="D22" s="61" t="s">
        <v>78</v>
      </c>
      <c r="E22" s="59">
        <v>22</v>
      </c>
      <c r="H22" s="106" t="s">
        <v>79</v>
      </c>
      <c r="V22"/>
    </row>
    <row r="23" spans="1:22" ht="18.75" customHeight="1">
      <c r="A23" s="6" t="s">
        <v>3</v>
      </c>
      <c r="B23" s="76">
        <v>45183</v>
      </c>
      <c r="C23" s="77"/>
      <c r="D23" s="78" t="s">
        <v>84</v>
      </c>
      <c r="E23" s="81"/>
      <c r="H23" s="106" t="s">
        <v>80</v>
      </c>
      <c r="I23" s="21"/>
      <c r="J23" s="21"/>
      <c r="K23" s="21"/>
      <c r="L23" s="21"/>
      <c r="M23" s="21"/>
      <c r="N23" s="21"/>
      <c r="V23"/>
    </row>
    <row r="24" spans="1:22" ht="18.75" customHeight="1" thickBot="1">
      <c r="A24" s="4">
        <v>1</v>
      </c>
      <c r="B24" s="61" t="s">
        <v>79</v>
      </c>
      <c r="C24" s="58">
        <v>28</v>
      </c>
      <c r="D24" s="61" t="s">
        <v>75</v>
      </c>
      <c r="E24" s="59">
        <v>8</v>
      </c>
      <c r="H24" s="107" t="s">
        <v>61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61</v>
      </c>
      <c r="C25" s="58">
        <v>26</v>
      </c>
      <c r="D25" s="61" t="s">
        <v>78</v>
      </c>
      <c r="E25" s="59">
        <v>10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77</v>
      </c>
      <c r="C26" s="58">
        <v>16</v>
      </c>
      <c r="D26" s="61" t="s">
        <v>80</v>
      </c>
      <c r="E26" s="59">
        <v>20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36</v>
      </c>
      <c r="C27" s="58">
        <v>14</v>
      </c>
      <c r="D27" s="61" t="s">
        <v>76</v>
      </c>
      <c r="E27" s="59">
        <v>22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45190</v>
      </c>
      <c r="C28" s="77"/>
      <c r="D28" s="78" t="s">
        <v>85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36</v>
      </c>
      <c r="C29" s="58">
        <v>12</v>
      </c>
      <c r="D29" s="61" t="s">
        <v>80</v>
      </c>
      <c r="E29" s="59">
        <v>20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76</v>
      </c>
      <c r="C30" s="58">
        <v>22</v>
      </c>
      <c r="D30" s="61" t="s">
        <v>78</v>
      </c>
      <c r="E30" s="59">
        <v>14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77</v>
      </c>
      <c r="C31" s="58">
        <v>20</v>
      </c>
      <c r="D31" s="61" t="s">
        <v>75</v>
      </c>
      <c r="E31" s="59">
        <v>16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61</v>
      </c>
      <c r="C32" s="58">
        <v>20</v>
      </c>
      <c r="D32" s="61" t="s">
        <v>79</v>
      </c>
      <c r="E32" s="59">
        <v>16</v>
      </c>
      <c r="V32"/>
    </row>
    <row r="33" spans="1:22" ht="18.75" customHeight="1">
      <c r="A33" s="6" t="s">
        <v>6</v>
      </c>
      <c r="B33" s="76">
        <v>45190</v>
      </c>
      <c r="C33" s="77"/>
      <c r="D33" s="78" t="s">
        <v>54</v>
      </c>
      <c r="E33" s="81"/>
      <c r="V33"/>
    </row>
    <row r="34" spans="1:22" ht="18.75" customHeight="1">
      <c r="A34" s="7">
        <v>1</v>
      </c>
      <c r="B34" s="79" t="s">
        <v>78</v>
      </c>
      <c r="C34" s="58">
        <v>28</v>
      </c>
      <c r="D34" s="61" t="s">
        <v>36</v>
      </c>
      <c r="E34" s="59">
        <v>8</v>
      </c>
      <c r="V34"/>
    </row>
    <row r="35" spans="1:22" ht="18.75" customHeight="1">
      <c r="A35" s="9">
        <v>2</v>
      </c>
      <c r="B35" s="61" t="s">
        <v>75</v>
      </c>
      <c r="C35" s="58">
        <v>14</v>
      </c>
      <c r="D35" s="61" t="s">
        <v>80</v>
      </c>
      <c r="E35" s="59">
        <v>22</v>
      </c>
      <c r="V35"/>
    </row>
    <row r="36" spans="1:22" ht="18.75" customHeight="1">
      <c r="A36" s="9">
        <v>3</v>
      </c>
      <c r="B36" s="61" t="s">
        <v>76</v>
      </c>
      <c r="C36" s="58">
        <v>18</v>
      </c>
      <c r="D36" s="61" t="s">
        <v>79</v>
      </c>
      <c r="E36" s="59">
        <v>18</v>
      </c>
      <c r="V36"/>
    </row>
    <row r="37" spans="1:22" ht="18" customHeight="1">
      <c r="A37" s="9">
        <v>4</v>
      </c>
      <c r="B37" s="61" t="s">
        <v>77</v>
      </c>
      <c r="C37" s="58">
        <v>6</v>
      </c>
      <c r="D37" s="61" t="s">
        <v>61</v>
      </c>
      <c r="E37" s="59">
        <v>30</v>
      </c>
      <c r="V37"/>
    </row>
    <row r="38" spans="1:22" ht="18.75" customHeight="1" hidden="1">
      <c r="A38" s="109"/>
      <c r="B38" s="76"/>
      <c r="C38" s="77"/>
      <c r="D38" s="78"/>
      <c r="E38" s="81"/>
      <c r="V38"/>
    </row>
    <row r="39" ht="18.75" customHeight="1">
      <c r="V39"/>
    </row>
    <row r="40" ht="18.75" customHeight="1">
      <c r="V40"/>
    </row>
    <row r="41" spans="8:22" ht="18.75" customHeight="1">
      <c r="H41" s="17"/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8.75" customHeight="1">
      <c r="V99"/>
    </row>
    <row r="100" ht="18.75" customHeight="1">
      <c r="V100"/>
    </row>
    <row r="101" ht="18.75" customHeight="1">
      <c r="V101"/>
    </row>
    <row r="102" ht="18.75" customHeight="1">
      <c r="V102"/>
    </row>
    <row r="103" ht="18.75" customHeight="1">
      <c r="V103"/>
    </row>
    <row r="104" ht="18.75" customHeight="1">
      <c r="V104"/>
    </row>
    <row r="105" ht="18.75" customHeight="1">
      <c r="V105"/>
    </row>
    <row r="106" ht="18.75" customHeight="1">
      <c r="V106"/>
    </row>
    <row r="107" ht="18.75" customHeight="1">
      <c r="V107"/>
    </row>
    <row r="108" ht="18.75" customHeight="1">
      <c r="V108"/>
    </row>
    <row r="109" ht="18.75" customHeight="1">
      <c r="V109"/>
    </row>
    <row r="110" ht="18.75" customHeight="1">
      <c r="V110"/>
    </row>
    <row r="111" ht="18.75" customHeight="1">
      <c r="V111"/>
    </row>
    <row r="112" ht="18.75" customHeight="1">
      <c r="V112"/>
    </row>
    <row r="113" ht="18.75" customHeight="1">
      <c r="V113"/>
    </row>
    <row r="114" ht="18.75" customHeight="1">
      <c r="V114"/>
    </row>
    <row r="115" ht="18.75" customHeight="1">
      <c r="V115"/>
    </row>
    <row r="116" ht="18.75" customHeight="1">
      <c r="V116"/>
    </row>
    <row r="117" ht="18.75" customHeight="1">
      <c r="V117"/>
    </row>
    <row r="118" ht="18.75" customHeight="1">
      <c r="V118"/>
    </row>
    <row r="119" ht="15.75">
      <c r="V119"/>
    </row>
    <row r="120" ht="15.75">
      <c r="V120"/>
    </row>
    <row r="121" ht="15.75">
      <c r="V121"/>
    </row>
    <row r="122" ht="15.75">
      <c r="V122"/>
    </row>
    <row r="123" ht="15.75">
      <c r="V123"/>
    </row>
    <row r="124" ht="15.75">
      <c r="V124"/>
    </row>
  </sheetData>
  <sheetProtection/>
  <mergeCells count="10">
    <mergeCell ref="J19:Q19"/>
    <mergeCell ref="J20:Q20"/>
    <mergeCell ref="J21:Q21"/>
    <mergeCell ref="J18:Q18"/>
    <mergeCell ref="A1:E1"/>
    <mergeCell ref="H12:Q12"/>
    <mergeCell ref="J13:Q13"/>
    <mergeCell ref="I15:U15"/>
    <mergeCell ref="J14:Q14"/>
    <mergeCell ref="I17:Q17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tabColor rgb="FF7030A0"/>
  </sheetPr>
  <dimension ref="A1:X124"/>
  <sheetViews>
    <sheetView zoomScale="85" zoomScaleNormal="85" zoomScalePageLayoutView="0" workbookViewId="0" topLeftCell="A1">
      <selection activeCell="Z20" sqref="Z20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2.28125" style="1" customWidth="1"/>
    <col min="9" max="10" width="5.7109375" style="14" customWidth="1"/>
    <col min="11" max="11" width="7.421875" style="14" bestFit="1" customWidth="1"/>
    <col min="12" max="12" width="4.140625" style="14" bestFit="1" customWidth="1"/>
    <col min="13" max="14" width="5.7109375" style="14" customWidth="1"/>
    <col min="15" max="16" width="6.28125" style="14" customWidth="1"/>
    <col min="17" max="17" width="9.7109375" style="14" customWidth="1"/>
    <col min="18" max="18" width="3.140625" style="1" customWidth="1"/>
    <col min="19" max="20" width="3.140625" style="33" customWidth="1"/>
    <col min="21" max="21" width="2.140625" style="1" customWidth="1"/>
    <col min="22" max="22" width="26.851562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154" t="s">
        <v>95</v>
      </c>
      <c r="B1" s="154"/>
      <c r="C1" s="154"/>
      <c r="D1" s="154"/>
      <c r="E1" s="154"/>
      <c r="G1" s="40" t="s">
        <v>86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 t="s">
        <v>8</v>
      </c>
    </row>
    <row r="3" spans="1:23" ht="18.75" customHeight="1">
      <c r="A3" s="3" t="s">
        <v>0</v>
      </c>
      <c r="B3" s="74">
        <v>45008</v>
      </c>
      <c r="C3" s="117"/>
      <c r="D3" s="75"/>
      <c r="E3" s="80"/>
      <c r="G3" s="12">
        <v>1</v>
      </c>
      <c r="H3" s="111" t="s">
        <v>91</v>
      </c>
      <c r="I3" s="18">
        <v>20</v>
      </c>
      <c r="J3" s="19">
        <v>7</v>
      </c>
      <c r="K3" s="19">
        <v>6</v>
      </c>
      <c r="L3" s="19">
        <v>1</v>
      </c>
      <c r="M3" s="19"/>
      <c r="N3" s="19"/>
      <c r="O3" s="19">
        <v>190</v>
      </c>
      <c r="P3" s="19">
        <v>62</v>
      </c>
      <c r="Q3" s="71">
        <v>128</v>
      </c>
      <c r="S3" s="35"/>
      <c r="T3" s="36"/>
      <c r="V3" s="105" t="s">
        <v>87</v>
      </c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0.0197</v>
      </c>
    </row>
    <row r="4" spans="1:23" ht="18.75" customHeight="1">
      <c r="A4" s="4">
        <v>1</v>
      </c>
      <c r="B4" s="61" t="s">
        <v>89</v>
      </c>
      <c r="C4" s="58">
        <v>24</v>
      </c>
      <c r="D4" s="61" t="s">
        <v>22</v>
      </c>
      <c r="E4" s="59">
        <v>12</v>
      </c>
      <c r="F4" s="123" t="s">
        <v>99</v>
      </c>
      <c r="G4" s="13">
        <v>2</v>
      </c>
      <c r="H4" s="112" t="s">
        <v>89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156</v>
      </c>
      <c r="P4" s="5">
        <v>96</v>
      </c>
      <c r="Q4" s="72">
        <v>60</v>
      </c>
      <c r="S4" s="35"/>
      <c r="T4" s="36"/>
      <c r="V4" s="106" t="s">
        <v>20</v>
      </c>
      <c r="W4" s="15">
        <f t="shared" si="0"/>
        <v>-0.0244</v>
      </c>
    </row>
    <row r="5" spans="1:23" ht="18.75" customHeight="1">
      <c r="A5" s="4">
        <v>2</v>
      </c>
      <c r="B5" s="61" t="s">
        <v>91</v>
      </c>
      <c r="C5" s="58">
        <v>28</v>
      </c>
      <c r="D5" s="61" t="s">
        <v>92</v>
      </c>
      <c r="E5" s="59">
        <v>8</v>
      </c>
      <c r="F5" s="123" t="s">
        <v>104</v>
      </c>
      <c r="G5" s="13">
        <v>3</v>
      </c>
      <c r="H5" s="112" t="s">
        <v>87</v>
      </c>
      <c r="I5" s="20">
        <v>15</v>
      </c>
      <c r="J5" s="5">
        <v>7</v>
      </c>
      <c r="K5" s="5">
        <v>4</v>
      </c>
      <c r="L5" s="5"/>
      <c r="M5" s="5">
        <v>3</v>
      </c>
      <c r="N5" s="5"/>
      <c r="O5" s="5">
        <v>136</v>
      </c>
      <c r="P5" s="5">
        <v>116</v>
      </c>
      <c r="Q5" s="72">
        <v>20</v>
      </c>
      <c r="S5" s="35"/>
      <c r="T5" s="36"/>
      <c r="V5" s="106" t="s">
        <v>88</v>
      </c>
      <c r="W5" s="15">
        <f t="shared" si="0"/>
        <v>-0.0805</v>
      </c>
    </row>
    <row r="6" spans="1:23" ht="18.75" customHeight="1">
      <c r="A6" s="4">
        <v>3</v>
      </c>
      <c r="B6" s="61" t="s">
        <v>87</v>
      </c>
      <c r="C6" s="58">
        <v>20</v>
      </c>
      <c r="D6" s="61" t="s">
        <v>88</v>
      </c>
      <c r="E6" s="59">
        <v>16</v>
      </c>
      <c r="F6" s="123" t="s">
        <v>102</v>
      </c>
      <c r="G6" s="13">
        <v>4</v>
      </c>
      <c r="H6" s="112" t="s">
        <v>20</v>
      </c>
      <c r="I6" s="20">
        <v>14</v>
      </c>
      <c r="J6" s="5">
        <v>7</v>
      </c>
      <c r="K6" s="5">
        <v>3</v>
      </c>
      <c r="L6" s="5">
        <v>1</v>
      </c>
      <c r="M6" s="5">
        <v>3</v>
      </c>
      <c r="N6" s="5"/>
      <c r="O6" s="5">
        <v>114</v>
      </c>
      <c r="P6" s="5">
        <v>138</v>
      </c>
      <c r="Q6" s="72">
        <v>-24</v>
      </c>
      <c r="S6" s="35"/>
      <c r="T6" s="36"/>
      <c r="V6" s="106" t="s">
        <v>89</v>
      </c>
      <c r="W6" s="15">
        <f t="shared" si="0"/>
        <v>0.059399999999999994</v>
      </c>
    </row>
    <row r="7" spans="1:23" ht="18.75" customHeight="1">
      <c r="A7" s="4">
        <v>4</v>
      </c>
      <c r="B7" s="61" t="s">
        <v>90</v>
      </c>
      <c r="C7" s="58">
        <v>14</v>
      </c>
      <c r="D7" s="61" t="s">
        <v>20</v>
      </c>
      <c r="E7" s="59">
        <v>22</v>
      </c>
      <c r="F7" s="123" t="s">
        <v>100</v>
      </c>
      <c r="G7" s="13">
        <v>5</v>
      </c>
      <c r="H7" s="112" t="s">
        <v>92</v>
      </c>
      <c r="I7" s="20">
        <v>13</v>
      </c>
      <c r="J7" s="5">
        <v>7</v>
      </c>
      <c r="K7" s="5">
        <v>2</v>
      </c>
      <c r="L7" s="5">
        <v>2</v>
      </c>
      <c r="M7" s="5">
        <v>3</v>
      </c>
      <c r="N7" s="5"/>
      <c r="O7" s="5">
        <v>120</v>
      </c>
      <c r="P7" s="5">
        <v>132</v>
      </c>
      <c r="Q7" s="72">
        <v>-12</v>
      </c>
      <c r="S7" s="35"/>
      <c r="T7" s="36"/>
      <c r="V7" s="106" t="s">
        <v>22</v>
      </c>
      <c r="W7" s="15">
        <f t="shared" si="0"/>
        <v>-0.07670000000000002</v>
      </c>
    </row>
    <row r="8" spans="1:23" ht="18.75" customHeight="1">
      <c r="A8" s="6" t="s">
        <v>1</v>
      </c>
      <c r="B8" s="76">
        <v>45085</v>
      </c>
      <c r="C8" s="77"/>
      <c r="D8" s="78" t="s">
        <v>93</v>
      </c>
      <c r="E8" s="81"/>
      <c r="G8" s="13">
        <v>6</v>
      </c>
      <c r="H8" s="112" t="s">
        <v>90</v>
      </c>
      <c r="I8" s="20">
        <v>12</v>
      </c>
      <c r="J8" s="5">
        <v>7</v>
      </c>
      <c r="K8" s="5">
        <v>2</v>
      </c>
      <c r="L8" s="5">
        <v>1</v>
      </c>
      <c r="M8" s="5">
        <v>4</v>
      </c>
      <c r="N8" s="5"/>
      <c r="O8" s="5">
        <v>118</v>
      </c>
      <c r="P8" s="5">
        <v>134</v>
      </c>
      <c r="Q8" s="72">
        <v>-16</v>
      </c>
      <c r="V8" s="106" t="s">
        <v>90</v>
      </c>
      <c r="W8" s="15">
        <f t="shared" si="0"/>
        <v>-0.0168</v>
      </c>
    </row>
    <row r="9" spans="1:23" ht="18.75" customHeight="1">
      <c r="A9" s="4">
        <v>1</v>
      </c>
      <c r="B9" s="61" t="s">
        <v>89</v>
      </c>
      <c r="C9" s="58">
        <v>10</v>
      </c>
      <c r="D9" s="61" t="s">
        <v>92</v>
      </c>
      <c r="E9" s="59">
        <v>26</v>
      </c>
      <c r="G9" s="13">
        <v>7</v>
      </c>
      <c r="H9" s="112" t="s">
        <v>22</v>
      </c>
      <c r="I9" s="20">
        <v>11</v>
      </c>
      <c r="J9" s="5">
        <v>7</v>
      </c>
      <c r="K9" s="5">
        <v>2</v>
      </c>
      <c r="L9" s="5"/>
      <c r="M9" s="5">
        <v>5</v>
      </c>
      <c r="N9" s="5"/>
      <c r="O9" s="5">
        <v>88</v>
      </c>
      <c r="P9" s="5">
        <v>164</v>
      </c>
      <c r="Q9" s="72">
        <v>-76</v>
      </c>
      <c r="V9" s="106" t="s">
        <v>91</v>
      </c>
      <c r="W9" s="15">
        <f t="shared" si="0"/>
        <v>0.1271</v>
      </c>
    </row>
    <row r="10" spans="1:23" ht="18.75" customHeight="1" thickBot="1">
      <c r="A10" s="4">
        <v>2</v>
      </c>
      <c r="B10" s="61" t="s">
        <v>88</v>
      </c>
      <c r="C10" s="58">
        <v>14</v>
      </c>
      <c r="D10" s="61" t="s">
        <v>22</v>
      </c>
      <c r="E10" s="59">
        <v>22</v>
      </c>
      <c r="G10" s="24">
        <v>8</v>
      </c>
      <c r="H10" s="113" t="s">
        <v>88</v>
      </c>
      <c r="I10" s="25">
        <v>9</v>
      </c>
      <c r="J10" s="26">
        <v>7</v>
      </c>
      <c r="K10" s="26">
        <v>1</v>
      </c>
      <c r="L10" s="26"/>
      <c r="M10" s="26">
        <v>6</v>
      </c>
      <c r="N10" s="26"/>
      <c r="O10" s="26">
        <v>86</v>
      </c>
      <c r="P10" s="26">
        <v>166</v>
      </c>
      <c r="Q10" s="73">
        <v>-80</v>
      </c>
      <c r="V10" s="107" t="s">
        <v>92</v>
      </c>
      <c r="W10" s="15">
        <f t="shared" si="0"/>
        <v>-0.013000000000000001</v>
      </c>
    </row>
    <row r="11" spans="1:22" ht="18.75" customHeight="1">
      <c r="A11" s="4">
        <v>3</v>
      </c>
      <c r="B11" s="61" t="s">
        <v>90</v>
      </c>
      <c r="C11" s="58">
        <v>6</v>
      </c>
      <c r="D11" s="61" t="s">
        <v>91</v>
      </c>
      <c r="E11" s="59">
        <v>30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87</v>
      </c>
      <c r="C12" s="58">
        <v>22</v>
      </c>
      <c r="D12" s="61" t="s">
        <v>20</v>
      </c>
      <c r="E12" s="59">
        <v>14</v>
      </c>
      <c r="H12" s="15"/>
      <c r="P12" s="21"/>
      <c r="Q12" s="21"/>
      <c r="R12" s="22"/>
      <c r="V12" s="53"/>
      <c r="W12" s="54"/>
      <c r="X12" s="33"/>
    </row>
    <row r="13" spans="1:24" ht="18.75" customHeight="1">
      <c r="A13" s="6" t="s">
        <v>5</v>
      </c>
      <c r="B13" s="76">
        <v>45085</v>
      </c>
      <c r="C13" s="77"/>
      <c r="D13" s="78" t="s">
        <v>94</v>
      </c>
      <c r="E13" s="81"/>
      <c r="H13" s="15"/>
      <c r="J13" s="143"/>
      <c r="K13" s="143"/>
      <c r="L13" s="143"/>
      <c r="M13" s="143"/>
      <c r="N13" s="143"/>
      <c r="O13" s="143"/>
      <c r="P13" s="143"/>
      <c r="Q13" s="143"/>
      <c r="R13" s="22"/>
      <c r="V13" s="53"/>
      <c r="W13" s="54"/>
      <c r="X13" s="33"/>
    </row>
    <row r="14" spans="1:24" ht="18.75" customHeight="1">
      <c r="A14" s="4">
        <v>1</v>
      </c>
      <c r="B14" s="61" t="s">
        <v>88</v>
      </c>
      <c r="C14" s="58">
        <v>6</v>
      </c>
      <c r="D14" s="61" t="s">
        <v>89</v>
      </c>
      <c r="E14" s="59">
        <v>30</v>
      </c>
      <c r="H14" s="15"/>
      <c r="K14" s="148" t="s">
        <v>118</v>
      </c>
      <c r="L14" s="148"/>
      <c r="M14" s="148"/>
      <c r="N14" s="148"/>
      <c r="O14" s="148"/>
      <c r="P14" s="148"/>
      <c r="Q14" s="148"/>
      <c r="R14" s="148"/>
      <c r="S14" s="22"/>
      <c r="U14" s="33"/>
      <c r="V14" s="1"/>
      <c r="W14" s="33"/>
      <c r="X14" s="33"/>
    </row>
    <row r="15" spans="1:22" ht="18.75" customHeight="1" thickBot="1">
      <c r="A15" s="4">
        <v>2</v>
      </c>
      <c r="B15" s="61" t="s">
        <v>90</v>
      </c>
      <c r="C15" s="58">
        <v>18</v>
      </c>
      <c r="D15" s="61" t="s">
        <v>92</v>
      </c>
      <c r="E15" s="59">
        <v>18</v>
      </c>
      <c r="K15" s="160" t="s">
        <v>109</v>
      </c>
      <c r="L15" s="160"/>
      <c r="M15" s="160"/>
      <c r="N15" s="160"/>
      <c r="O15" s="160"/>
      <c r="P15" s="160"/>
      <c r="Q15" s="160"/>
      <c r="R15" s="160"/>
      <c r="S15" s="22"/>
      <c r="U15" s="33"/>
      <c r="V15" s="1"/>
    </row>
    <row r="16" spans="1:22" ht="18.75" customHeight="1" thickBot="1">
      <c r="A16" s="4">
        <v>3</v>
      </c>
      <c r="B16" s="61" t="s">
        <v>20</v>
      </c>
      <c r="C16" s="58">
        <v>24</v>
      </c>
      <c r="D16" s="61" t="s">
        <v>22</v>
      </c>
      <c r="E16" s="59">
        <v>12</v>
      </c>
      <c r="H16" s="37" t="s">
        <v>8</v>
      </c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</row>
    <row r="17" spans="1:22" ht="18.75" customHeight="1">
      <c r="A17" s="8">
        <v>4</v>
      </c>
      <c r="B17" s="62" t="s">
        <v>91</v>
      </c>
      <c r="C17" s="63">
        <v>24</v>
      </c>
      <c r="D17" s="62" t="s">
        <v>87</v>
      </c>
      <c r="E17" s="59">
        <v>12</v>
      </c>
      <c r="H17" s="105" t="s">
        <v>87</v>
      </c>
      <c r="J17" s="162" t="s">
        <v>123</v>
      </c>
      <c r="K17" s="162"/>
      <c r="L17" s="162"/>
      <c r="M17" s="162"/>
      <c r="N17" s="162"/>
      <c r="O17" s="162"/>
      <c r="P17" s="162"/>
      <c r="Q17" s="162"/>
      <c r="R17" s="162"/>
      <c r="S17" s="1"/>
      <c r="U17" s="33"/>
      <c r="V17" s="1"/>
    </row>
    <row r="18" spans="1:22" ht="18.75" customHeight="1">
      <c r="A18" s="6" t="s">
        <v>4</v>
      </c>
      <c r="B18" s="76">
        <v>45183</v>
      </c>
      <c r="C18" s="77"/>
      <c r="D18" s="78" t="s">
        <v>83</v>
      </c>
      <c r="E18" s="81"/>
      <c r="H18" s="106" t="s">
        <v>20</v>
      </c>
      <c r="J18" s="164" t="s">
        <v>127</v>
      </c>
      <c r="K18" s="164"/>
      <c r="L18" s="164"/>
      <c r="M18" s="164"/>
      <c r="N18" s="164"/>
      <c r="O18" s="164"/>
      <c r="P18" s="164"/>
      <c r="Q18" s="164"/>
      <c r="R18" s="164"/>
      <c r="S18" s="1"/>
      <c r="U18" s="33"/>
      <c r="V18" s="1"/>
    </row>
    <row r="19" spans="1:22" ht="18.75" customHeight="1">
      <c r="A19" s="4">
        <v>1</v>
      </c>
      <c r="B19" s="61" t="s">
        <v>22</v>
      </c>
      <c r="C19" s="58">
        <v>2</v>
      </c>
      <c r="D19" s="61" t="s">
        <v>91</v>
      </c>
      <c r="E19" s="59">
        <v>34</v>
      </c>
      <c r="H19" s="106" t="s">
        <v>88</v>
      </c>
      <c r="J19" s="135"/>
      <c r="K19" s="158" t="s">
        <v>113</v>
      </c>
      <c r="L19" s="158"/>
      <c r="M19" s="158"/>
      <c r="N19" s="158"/>
      <c r="O19" s="158"/>
      <c r="P19" s="158"/>
      <c r="Q19" s="158"/>
      <c r="R19" s="158"/>
      <c r="S19" s="1"/>
      <c r="U19" s="33"/>
      <c r="V19" s="1"/>
    </row>
    <row r="20" spans="1:22" ht="18.75" customHeight="1">
      <c r="A20" s="4">
        <v>2</v>
      </c>
      <c r="B20" s="61" t="s">
        <v>87</v>
      </c>
      <c r="C20" s="58">
        <v>30</v>
      </c>
      <c r="D20" s="61" t="s">
        <v>92</v>
      </c>
      <c r="E20" s="59">
        <v>6</v>
      </c>
      <c r="H20" s="106" t="s">
        <v>89</v>
      </c>
      <c r="K20" s="142" t="s">
        <v>122</v>
      </c>
      <c r="L20" s="142"/>
      <c r="M20" s="142"/>
      <c r="N20" s="142"/>
      <c r="O20" s="142"/>
      <c r="P20" s="142"/>
      <c r="Q20" s="142"/>
      <c r="R20" s="142"/>
      <c r="S20" s="1"/>
      <c r="U20" s="33"/>
      <c r="V20" s="1"/>
    </row>
    <row r="21" spans="1:22" ht="18.75" customHeight="1">
      <c r="A21" s="4">
        <v>3</v>
      </c>
      <c r="B21" s="61" t="s">
        <v>20</v>
      </c>
      <c r="C21" s="58">
        <v>22</v>
      </c>
      <c r="D21" s="61" t="s">
        <v>88</v>
      </c>
      <c r="E21" s="59">
        <v>14</v>
      </c>
      <c r="H21" s="106" t="s">
        <v>22</v>
      </c>
      <c r="K21" s="142" t="s">
        <v>114</v>
      </c>
      <c r="L21" s="142"/>
      <c r="M21" s="142"/>
      <c r="N21" s="142"/>
      <c r="O21" s="142"/>
      <c r="P21" s="142"/>
      <c r="Q21" s="142"/>
      <c r="R21" s="142"/>
      <c r="S21" s="1"/>
      <c r="U21" s="33"/>
      <c r="V21" s="1"/>
    </row>
    <row r="22" spans="1:22" ht="18.75" customHeight="1">
      <c r="A22" s="7">
        <v>4</v>
      </c>
      <c r="B22" s="79" t="s">
        <v>90</v>
      </c>
      <c r="C22" s="58">
        <v>16</v>
      </c>
      <c r="D22" s="61" t="s">
        <v>89</v>
      </c>
      <c r="E22" s="59">
        <v>20</v>
      </c>
      <c r="H22" s="106" t="s">
        <v>90</v>
      </c>
      <c r="K22" s="142" t="s">
        <v>117</v>
      </c>
      <c r="L22" s="142"/>
      <c r="M22" s="142"/>
      <c r="N22" s="142"/>
      <c r="O22" s="142"/>
      <c r="P22" s="142"/>
      <c r="Q22" s="142"/>
      <c r="R22" s="142"/>
      <c r="S22"/>
      <c r="U22" s="33"/>
      <c r="V22" s="1"/>
    </row>
    <row r="23" spans="1:22" ht="18.75" customHeight="1">
      <c r="A23" s="6" t="s">
        <v>3</v>
      </c>
      <c r="B23" s="76">
        <v>45170</v>
      </c>
      <c r="C23" s="77"/>
      <c r="D23" s="78" t="s">
        <v>84</v>
      </c>
      <c r="E23" s="81"/>
      <c r="H23" s="106" t="s">
        <v>91</v>
      </c>
      <c r="I23" s="21"/>
      <c r="J23" s="163"/>
      <c r="K23" s="163"/>
      <c r="L23" s="163"/>
      <c r="M23" s="163"/>
      <c r="N23" s="163"/>
      <c r="O23" s="163"/>
      <c r="P23" s="163"/>
      <c r="Q23" s="163"/>
      <c r="V23"/>
    </row>
    <row r="24" spans="1:22" ht="18.75" customHeight="1" thickBot="1">
      <c r="A24" s="4">
        <v>1</v>
      </c>
      <c r="B24" s="61" t="s">
        <v>20</v>
      </c>
      <c r="C24" s="58">
        <v>8</v>
      </c>
      <c r="D24" s="61" t="s">
        <v>89</v>
      </c>
      <c r="E24" s="59">
        <v>28</v>
      </c>
      <c r="H24" s="107" t="s">
        <v>92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87</v>
      </c>
      <c r="C25" s="58">
        <v>14</v>
      </c>
      <c r="D25" s="61" t="s">
        <v>90</v>
      </c>
      <c r="E25" s="59">
        <v>22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91</v>
      </c>
      <c r="C26" s="58">
        <v>26</v>
      </c>
      <c r="D26" s="61" t="s">
        <v>88</v>
      </c>
      <c r="E26" s="59">
        <v>10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22</v>
      </c>
      <c r="C27" s="58">
        <v>8</v>
      </c>
      <c r="D27" s="61" t="s">
        <v>92</v>
      </c>
      <c r="E27" s="59">
        <v>28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45190</v>
      </c>
      <c r="C28" s="77"/>
      <c r="D28" s="78" t="s">
        <v>53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87</v>
      </c>
      <c r="C29" s="58">
        <v>10</v>
      </c>
      <c r="D29" s="61" t="s">
        <v>89</v>
      </c>
      <c r="E29" s="59">
        <v>26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20</v>
      </c>
      <c r="C30" s="58">
        <v>6</v>
      </c>
      <c r="D30" s="61" t="s">
        <v>91</v>
      </c>
      <c r="E30" s="59">
        <v>30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90</v>
      </c>
      <c r="C31" s="58">
        <v>12</v>
      </c>
      <c r="D31" s="61" t="s">
        <v>22</v>
      </c>
      <c r="E31" s="59">
        <v>24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88</v>
      </c>
      <c r="C32" s="58">
        <v>20</v>
      </c>
      <c r="D32" s="61" t="s">
        <v>92</v>
      </c>
      <c r="E32" s="59">
        <v>16</v>
      </c>
      <c r="V32"/>
    </row>
    <row r="33" spans="1:22" ht="18.75" customHeight="1">
      <c r="A33" s="6" t="s">
        <v>6</v>
      </c>
      <c r="B33" s="76">
        <v>45190</v>
      </c>
      <c r="C33" s="77"/>
      <c r="D33" s="78" t="s">
        <v>54</v>
      </c>
      <c r="E33" s="81"/>
      <c r="V33"/>
    </row>
    <row r="34" spans="1:22" ht="18.75" customHeight="1">
      <c r="A34" s="7">
        <v>1</v>
      </c>
      <c r="B34" s="79" t="s">
        <v>89</v>
      </c>
      <c r="C34" s="58">
        <v>18</v>
      </c>
      <c r="D34" s="61" t="s">
        <v>91</v>
      </c>
      <c r="E34" s="59">
        <v>18</v>
      </c>
      <c r="V34"/>
    </row>
    <row r="35" spans="1:22" ht="18.75" customHeight="1">
      <c r="A35" s="9">
        <v>2</v>
      </c>
      <c r="B35" s="61" t="s">
        <v>87</v>
      </c>
      <c r="C35" s="58">
        <v>28</v>
      </c>
      <c r="D35" s="61" t="s">
        <v>22</v>
      </c>
      <c r="E35" s="59">
        <v>8</v>
      </c>
      <c r="V35"/>
    </row>
    <row r="36" spans="1:22" ht="18.75" customHeight="1">
      <c r="A36" s="9">
        <v>3</v>
      </c>
      <c r="B36" s="61" t="s">
        <v>20</v>
      </c>
      <c r="C36" s="58">
        <v>18</v>
      </c>
      <c r="D36" s="61" t="s">
        <v>92</v>
      </c>
      <c r="E36" s="59">
        <v>18</v>
      </c>
      <c r="V36"/>
    </row>
    <row r="37" spans="1:22" ht="18.75" customHeight="1">
      <c r="A37" s="9">
        <v>4</v>
      </c>
      <c r="B37" s="61" t="s">
        <v>90</v>
      </c>
      <c r="C37" s="58">
        <v>30</v>
      </c>
      <c r="D37" s="61" t="s">
        <v>88</v>
      </c>
      <c r="E37" s="59">
        <v>6</v>
      </c>
      <c r="V37"/>
    </row>
    <row r="38" spans="1:22" ht="18.75" customHeight="1" hidden="1">
      <c r="A38" s="109"/>
      <c r="B38" s="76"/>
      <c r="C38" s="77"/>
      <c r="D38" s="78"/>
      <c r="E38" s="81"/>
      <c r="V38"/>
    </row>
    <row r="39" ht="18.75" customHeight="1">
      <c r="V39"/>
    </row>
    <row r="40" ht="18.75" customHeight="1">
      <c r="V40"/>
    </row>
    <row r="41" spans="8:22" ht="18.75" customHeight="1">
      <c r="H41" s="17"/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8.75" customHeight="1">
      <c r="V99"/>
    </row>
    <row r="100" ht="18.75" customHeight="1">
      <c r="V100"/>
    </row>
    <row r="101" ht="18.75" customHeight="1">
      <c r="V101"/>
    </row>
    <row r="102" ht="18.75" customHeight="1">
      <c r="V102"/>
    </row>
    <row r="103" ht="18.75" customHeight="1">
      <c r="V103"/>
    </row>
    <row r="104" ht="18.75" customHeight="1">
      <c r="V104"/>
    </row>
    <row r="105" ht="18.75" customHeight="1">
      <c r="V105"/>
    </row>
    <row r="106" ht="18.75" customHeight="1">
      <c r="V106"/>
    </row>
    <row r="107" ht="18.75" customHeight="1">
      <c r="V107"/>
    </row>
    <row r="108" ht="18.75" customHeight="1">
      <c r="V108"/>
    </row>
    <row r="109" ht="18.75" customHeight="1">
      <c r="V109"/>
    </row>
    <row r="110" ht="18.75" customHeight="1">
      <c r="V110"/>
    </row>
    <row r="111" ht="18.75" customHeight="1">
      <c r="V111"/>
    </row>
    <row r="112" ht="18.75" customHeight="1">
      <c r="V112"/>
    </row>
    <row r="113" ht="18.75" customHeight="1">
      <c r="V113"/>
    </row>
    <row r="114" ht="18.75" customHeight="1">
      <c r="V114"/>
    </row>
    <row r="115" ht="18.75" customHeight="1">
      <c r="V115"/>
    </row>
    <row r="116" ht="18.75" customHeight="1">
      <c r="V116"/>
    </row>
    <row r="117" ht="18.75" customHeight="1">
      <c r="V117"/>
    </row>
    <row r="118" ht="18.75" customHeight="1">
      <c r="V118"/>
    </row>
    <row r="119" ht="15.75">
      <c r="V119"/>
    </row>
    <row r="120" ht="15.75">
      <c r="V120"/>
    </row>
    <row r="121" ht="15.75">
      <c r="V121"/>
    </row>
    <row r="122" ht="15.75">
      <c r="V122"/>
    </row>
    <row r="123" ht="15.75">
      <c r="V123"/>
    </row>
    <row r="124" ht="15.75">
      <c r="V124"/>
    </row>
  </sheetData>
  <sheetProtection/>
  <mergeCells count="12">
    <mergeCell ref="A1:E1"/>
    <mergeCell ref="J13:Q13"/>
    <mergeCell ref="K14:R14"/>
    <mergeCell ref="K15:R15"/>
    <mergeCell ref="J16:V16"/>
    <mergeCell ref="K22:R22"/>
    <mergeCell ref="J17:R17"/>
    <mergeCell ref="J23:Q23"/>
    <mergeCell ref="J18:R18"/>
    <mergeCell ref="K19:R19"/>
    <mergeCell ref="K20:R20"/>
    <mergeCell ref="K21:R21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comité du 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championnat des clubs 2022</dc:title>
  <dc:subject/>
  <dc:creator>heusicom fabrice</dc:creator>
  <cp:keywords/>
  <dc:description/>
  <cp:lastModifiedBy>Christophe MARGOT</cp:lastModifiedBy>
  <cp:lastPrinted>2023-09-25T17:22:37Z</cp:lastPrinted>
  <dcterms:created xsi:type="dcterms:W3CDTF">2006-11-14T20:30:38Z</dcterms:created>
  <dcterms:modified xsi:type="dcterms:W3CDTF">2023-11-22T09:28:43Z</dcterms:modified>
  <cp:category/>
  <cp:version/>
  <cp:contentType/>
  <cp:contentStatus/>
</cp:coreProperties>
</file>