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D 1" sheetId="1" r:id="rId1"/>
  </sheets>
  <calcPr calcId="125725"/>
</workbook>
</file>

<file path=xl/calcChain.xml><?xml version="1.0" encoding="utf-8"?>
<calcChain xmlns="http://schemas.openxmlformats.org/spreadsheetml/2006/main">
  <c r="N12" i="1"/>
  <c r="G12"/>
  <c r="F12"/>
  <c r="N9"/>
  <c r="G9"/>
  <c r="F9"/>
  <c r="N15"/>
  <c r="G15"/>
  <c r="F15"/>
  <c r="N6"/>
  <c r="G6"/>
  <c r="F6"/>
  <c r="N8"/>
  <c r="G8"/>
  <c r="F8"/>
  <c r="N13"/>
  <c r="G13"/>
  <c r="F13"/>
  <c r="N10"/>
  <c r="G10"/>
  <c r="F10"/>
  <c r="N5"/>
  <c r="G5"/>
  <c r="F5"/>
  <c r="N11"/>
  <c r="G11"/>
  <c r="F11"/>
  <c r="N14"/>
  <c r="G14"/>
  <c r="F14"/>
  <c r="N4"/>
  <c r="G4"/>
  <c r="F4"/>
  <c r="N7"/>
  <c r="G7"/>
  <c r="F7"/>
  <c r="N16" l="1"/>
</calcChain>
</file>

<file path=xl/sharedStrings.xml><?xml version="1.0" encoding="utf-8"?>
<sst xmlns="http://schemas.openxmlformats.org/spreadsheetml/2006/main" count="112" uniqueCount="103">
  <si>
    <t>Rencontres et résultats</t>
  </si>
  <si>
    <t>14h30</t>
  </si>
  <si>
    <t>9h00</t>
  </si>
  <si>
    <t>Place</t>
  </si>
  <si>
    <t>Pts</t>
  </si>
  <si>
    <t>J</t>
  </si>
  <si>
    <t>G</t>
  </si>
  <si>
    <t>N</t>
  </si>
  <si>
    <t>P</t>
  </si>
  <si>
    <t>F</t>
  </si>
  <si>
    <t>Pour</t>
  </si>
  <si>
    <t>Moins</t>
  </si>
  <si>
    <t>Dif.</t>
  </si>
  <si>
    <t>Club</t>
  </si>
  <si>
    <t>Ligue</t>
  </si>
  <si>
    <t>D1</t>
  </si>
  <si>
    <t>D2</t>
  </si>
  <si>
    <t>BOURGES MOULON</t>
  </si>
  <si>
    <t>HERRY</t>
  </si>
  <si>
    <t>MARMAGNE</t>
  </si>
  <si>
    <t>MEILLANT 2</t>
  </si>
  <si>
    <t>NOHANT EN GOÛT</t>
  </si>
  <si>
    <t>ORVAL</t>
  </si>
  <si>
    <t>SAINT DOULCHARD</t>
  </si>
  <si>
    <t>ST GERMAIN DU PUY</t>
  </si>
  <si>
    <t>VIERZON BOIS D'YEVRE</t>
  </si>
  <si>
    <t>VIERZON CLUB BOULISTE</t>
  </si>
  <si>
    <t>Championnat départemental des clubs 2015 : résultats et classement D1</t>
  </si>
  <si>
    <r>
      <t xml:space="preserve">Argent - </t>
    </r>
    <r>
      <rPr>
        <b/>
        <sz val="12"/>
        <color theme="1"/>
        <rFont val="Times New Roman"/>
        <family val="1"/>
      </rPr>
      <t>St Doulchard</t>
    </r>
    <r>
      <rPr>
        <sz val="12"/>
        <color theme="1"/>
        <rFont val="Times New Roman"/>
        <family val="1"/>
      </rPr>
      <t xml:space="preserve"> : 14 à </t>
    </r>
    <r>
      <rPr>
        <b/>
        <sz val="12"/>
        <color theme="1"/>
        <rFont val="Times New Roman"/>
        <family val="1"/>
      </rPr>
      <t xml:space="preserve">22 </t>
    </r>
  </si>
  <si>
    <r>
      <rPr>
        <b/>
        <sz val="12"/>
        <color theme="1"/>
        <rFont val="Times New Roman"/>
        <family val="1"/>
      </rPr>
      <t>Bourges Moulon</t>
    </r>
    <r>
      <rPr>
        <sz val="12"/>
        <color theme="1"/>
        <rFont val="Times New Roman"/>
        <family val="1"/>
      </rPr>
      <t xml:space="preserve"> - La Guerche : </t>
    </r>
    <r>
      <rPr>
        <b/>
        <sz val="12"/>
        <color theme="1"/>
        <rFont val="Times New Roman"/>
        <family val="1"/>
      </rPr>
      <t>34</t>
    </r>
    <r>
      <rPr>
        <sz val="12"/>
        <color theme="1"/>
        <rFont val="Times New Roman"/>
        <family val="1"/>
      </rPr>
      <t xml:space="preserve"> à 2 </t>
    </r>
  </si>
  <si>
    <r>
      <rPr>
        <b/>
        <sz val="12"/>
        <color rgb="FF00B0F0"/>
        <rFont val="Times New Roman"/>
        <family val="1"/>
      </rPr>
      <t>Orval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- Vierzon B.Y : </t>
    </r>
    <r>
      <rPr>
        <b/>
        <sz val="12"/>
        <color theme="1"/>
        <rFont val="Times New Roman"/>
        <family val="1"/>
      </rPr>
      <t>28</t>
    </r>
    <r>
      <rPr>
        <sz val="12"/>
        <color theme="1"/>
        <rFont val="Times New Roman"/>
        <family val="1"/>
      </rPr>
      <t xml:space="preserve"> à 8 </t>
    </r>
  </si>
  <si>
    <r>
      <t xml:space="preserve">Meillant 2 - </t>
    </r>
    <r>
      <rPr>
        <b/>
        <sz val="12"/>
        <color theme="1"/>
        <rFont val="Times New Roman"/>
        <family val="1"/>
      </rPr>
      <t>St Germain du Puy</t>
    </r>
    <r>
      <rPr>
        <sz val="12"/>
        <color theme="1"/>
        <rFont val="Times New Roman"/>
        <family val="1"/>
      </rPr>
      <t xml:space="preserve"> : 14 à </t>
    </r>
    <r>
      <rPr>
        <b/>
        <sz val="12"/>
        <color theme="1"/>
        <rFont val="Times New Roman"/>
        <family val="1"/>
      </rPr>
      <t>22</t>
    </r>
  </si>
  <si>
    <r>
      <t xml:space="preserve">Herry - </t>
    </r>
    <r>
      <rPr>
        <b/>
        <sz val="12"/>
        <color theme="1"/>
        <rFont val="Times New Roman"/>
        <family val="1"/>
      </rPr>
      <t>Vierzon C.B</t>
    </r>
    <r>
      <rPr>
        <sz val="12"/>
        <color theme="1"/>
        <rFont val="Times New Roman"/>
        <family val="1"/>
      </rPr>
      <t xml:space="preserve"> : 12 à </t>
    </r>
    <r>
      <rPr>
        <b/>
        <sz val="12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 xml:space="preserve"> </t>
    </r>
  </si>
  <si>
    <r>
      <rPr>
        <sz val="12"/>
        <rFont val="Times New Roman"/>
        <family val="1"/>
      </rPr>
      <t>Marmagne</t>
    </r>
    <r>
      <rPr>
        <sz val="12"/>
        <color theme="1"/>
        <rFont val="Times New Roman"/>
        <family val="1"/>
      </rPr>
      <t xml:space="preserve"> - </t>
    </r>
    <r>
      <rPr>
        <b/>
        <sz val="12"/>
        <color theme="1"/>
        <rFont val="Times New Roman"/>
        <family val="1"/>
      </rPr>
      <t>Nohant en Goût</t>
    </r>
    <r>
      <rPr>
        <sz val="12"/>
        <color theme="1"/>
        <rFont val="Times New Roman"/>
        <family val="1"/>
      </rPr>
      <t xml:space="preserve"> : 16 à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</t>
    </r>
  </si>
  <si>
    <t>ARGENT</t>
  </si>
  <si>
    <t>LA GUERCHE</t>
  </si>
  <si>
    <t>15 février : journée 1 (ESPRIT 2 / Moulon)</t>
  </si>
  <si>
    <t>15 mars : journées 2 et 3 (ARGENT)</t>
  </si>
  <si>
    <t>12 avril : journées 4 et 5 (ARGENT)</t>
  </si>
  <si>
    <t>30 août : journée 8                  (LA GUERCHE)                  journée 9</t>
  </si>
  <si>
    <r>
      <rPr>
        <b/>
        <i/>
        <u/>
        <sz val="12"/>
        <color rgb="FFC00000"/>
        <rFont val="Times New Roman"/>
        <family val="1"/>
      </rPr>
      <t>2016</t>
    </r>
    <r>
      <rPr>
        <b/>
        <i/>
        <sz val="12"/>
        <color rgb="FFC00000"/>
        <rFont val="Times New Roman"/>
        <family val="1"/>
      </rPr>
      <t xml:space="preserve"> </t>
    </r>
    <r>
      <rPr>
        <b/>
        <i/>
        <sz val="12"/>
        <color theme="1"/>
        <rFont val="Times New Roman"/>
        <family val="1"/>
      </rPr>
      <t xml:space="preserve">: si aucune descente de Ligue </t>
    </r>
  </si>
  <si>
    <r>
      <t xml:space="preserve">Argent - </t>
    </r>
    <r>
      <rPr>
        <b/>
        <sz val="12"/>
        <color theme="1"/>
        <rFont val="Times New Roman"/>
        <family val="1"/>
      </rPr>
      <t>Moulon</t>
    </r>
    <r>
      <rPr>
        <sz val="12"/>
        <color theme="1"/>
        <rFont val="Times New Roman"/>
        <family val="1"/>
      </rPr>
      <t xml:space="preserve"> : 12 à </t>
    </r>
    <r>
      <rPr>
        <b/>
        <sz val="12"/>
        <color theme="1"/>
        <rFont val="Times New Roman"/>
        <family val="1"/>
      </rPr>
      <t>24</t>
    </r>
  </si>
  <si>
    <r>
      <rPr>
        <b/>
        <sz val="12"/>
        <color rgb="FF00B0F0"/>
        <rFont val="Times New Roman"/>
        <family val="1"/>
      </rPr>
      <t>Orval</t>
    </r>
    <r>
      <rPr>
        <sz val="12"/>
        <color theme="1"/>
        <rFont val="Times New Roman"/>
        <family val="1"/>
      </rPr>
      <t xml:space="preserve"> - St Doulchard : </t>
    </r>
    <r>
      <rPr>
        <b/>
        <sz val="12"/>
        <color theme="1"/>
        <rFont val="Times New Roman"/>
        <family val="1"/>
      </rPr>
      <t>22</t>
    </r>
    <r>
      <rPr>
        <sz val="12"/>
        <color theme="1"/>
        <rFont val="Times New Roman"/>
        <family val="1"/>
      </rPr>
      <t xml:space="preserve"> à 14</t>
    </r>
  </si>
  <si>
    <r>
      <rPr>
        <b/>
        <sz val="12"/>
        <color theme="1"/>
        <rFont val="Times New Roman"/>
        <family val="1"/>
      </rPr>
      <t>Meillant 2</t>
    </r>
    <r>
      <rPr>
        <sz val="12"/>
        <color theme="1"/>
        <rFont val="Times New Roman"/>
        <family val="1"/>
      </rPr>
      <t xml:space="preserve"> - La Guerche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16</t>
    </r>
  </si>
  <si>
    <r>
      <t xml:space="preserve">Herry - </t>
    </r>
    <r>
      <rPr>
        <b/>
        <sz val="12"/>
        <color theme="1"/>
        <rFont val="Times New Roman"/>
        <family val="1"/>
      </rPr>
      <t>Vierzon B.Y</t>
    </r>
    <r>
      <rPr>
        <sz val="12"/>
        <color theme="1"/>
        <rFont val="Times New Roman"/>
        <family val="1"/>
      </rPr>
      <t xml:space="preserve"> : 12 à </t>
    </r>
    <r>
      <rPr>
        <b/>
        <sz val="12"/>
        <color theme="1"/>
        <rFont val="Times New Roman"/>
        <family val="1"/>
      </rPr>
      <t>24</t>
    </r>
  </si>
  <si>
    <r>
      <rPr>
        <b/>
        <sz val="12"/>
        <rFont val="Times New Roman"/>
        <family val="1"/>
      </rPr>
      <t>Marmagne</t>
    </r>
    <r>
      <rPr>
        <sz val="12"/>
        <color theme="1"/>
        <rFont val="Times New Roman"/>
        <family val="1"/>
      </rPr>
      <t xml:space="preserve"> - </t>
    </r>
    <r>
      <rPr>
        <b/>
        <sz val="12"/>
        <color theme="1"/>
        <rFont val="Times New Roman"/>
        <family val="1"/>
      </rPr>
      <t>St Germain</t>
    </r>
    <r>
      <rPr>
        <sz val="12"/>
        <color theme="1"/>
        <rFont val="Times New Roman"/>
        <family val="1"/>
      </rPr>
      <t xml:space="preserve"> : </t>
    </r>
    <r>
      <rPr>
        <b/>
        <sz val="12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 xml:space="preserve"> à </t>
    </r>
    <r>
      <rPr>
        <b/>
        <sz val="12"/>
        <color theme="1"/>
        <rFont val="Times New Roman"/>
        <family val="1"/>
      </rPr>
      <t>18</t>
    </r>
  </si>
  <si>
    <r>
      <rPr>
        <b/>
        <sz val="12"/>
        <color theme="1"/>
        <rFont val="Times New Roman"/>
        <family val="1"/>
      </rPr>
      <t>Nohant</t>
    </r>
    <r>
      <rPr>
        <sz val="12"/>
        <color theme="1"/>
        <rFont val="Times New Roman"/>
        <family val="1"/>
      </rPr>
      <t xml:space="preserve"> - Vierzon C.B : </t>
    </r>
    <r>
      <rPr>
        <b/>
        <sz val="12"/>
        <color theme="1"/>
        <rFont val="Times New Roman"/>
        <family val="1"/>
      </rPr>
      <t>26</t>
    </r>
    <r>
      <rPr>
        <sz val="12"/>
        <color theme="1"/>
        <rFont val="Times New Roman"/>
        <family val="1"/>
      </rPr>
      <t xml:space="preserve"> à 10</t>
    </r>
  </si>
  <si>
    <r>
      <rPr>
        <b/>
        <sz val="12"/>
        <color theme="1"/>
        <rFont val="Times New Roman"/>
        <family val="1"/>
      </rPr>
      <t>Argent</t>
    </r>
    <r>
      <rPr>
        <sz val="12"/>
        <color theme="1"/>
        <rFont val="Times New Roman"/>
        <family val="1"/>
      </rPr>
      <t xml:space="preserve"> - </t>
    </r>
    <r>
      <rPr>
        <b/>
        <sz val="12"/>
        <color rgb="FF00B0F0"/>
        <rFont val="Times New Roman"/>
        <family val="1"/>
      </rPr>
      <t>Orval</t>
    </r>
    <r>
      <rPr>
        <sz val="12"/>
        <color theme="1"/>
        <rFont val="Times New Roman"/>
        <family val="1"/>
      </rPr>
      <t xml:space="preserve"> : </t>
    </r>
    <r>
      <rPr>
        <b/>
        <sz val="12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 xml:space="preserve"> à </t>
    </r>
    <r>
      <rPr>
        <b/>
        <sz val="12"/>
        <color theme="1"/>
        <rFont val="Times New Roman"/>
        <family val="1"/>
      </rPr>
      <t>18</t>
    </r>
  </si>
  <si>
    <r>
      <rPr>
        <b/>
        <sz val="12"/>
        <color theme="1"/>
        <rFont val="Times New Roman"/>
        <family val="1"/>
      </rPr>
      <t>Meillant 2</t>
    </r>
    <r>
      <rPr>
        <sz val="12"/>
        <color theme="1"/>
        <rFont val="Times New Roman"/>
        <family val="1"/>
      </rPr>
      <t xml:space="preserve"> - Moulon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16</t>
    </r>
  </si>
  <si>
    <r>
      <rPr>
        <b/>
        <sz val="12"/>
        <rFont val="Times New Roman"/>
        <family val="1"/>
      </rPr>
      <t>Herry</t>
    </r>
    <r>
      <rPr>
        <sz val="12"/>
        <color theme="1"/>
        <rFont val="Times New Roman"/>
        <family val="1"/>
      </rPr>
      <t xml:space="preserve"> - </t>
    </r>
    <r>
      <rPr>
        <b/>
        <sz val="12"/>
        <color theme="1"/>
        <rFont val="Times New Roman"/>
        <family val="1"/>
      </rPr>
      <t>St Doulchard</t>
    </r>
    <r>
      <rPr>
        <sz val="12"/>
        <color theme="1"/>
        <rFont val="Times New Roman"/>
        <family val="1"/>
      </rPr>
      <t xml:space="preserve"> : </t>
    </r>
    <r>
      <rPr>
        <b/>
        <sz val="12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 xml:space="preserve"> à </t>
    </r>
    <r>
      <rPr>
        <b/>
        <sz val="12"/>
        <color theme="1"/>
        <rFont val="Times New Roman"/>
        <family val="1"/>
      </rPr>
      <t>18</t>
    </r>
  </si>
  <si>
    <r>
      <t xml:space="preserve">Marmagne - </t>
    </r>
    <r>
      <rPr>
        <b/>
        <sz val="12"/>
        <color theme="1"/>
        <rFont val="Times New Roman"/>
        <family val="1"/>
      </rPr>
      <t>La Guerche</t>
    </r>
    <r>
      <rPr>
        <sz val="12"/>
        <color theme="1"/>
        <rFont val="Times New Roman"/>
        <family val="1"/>
      </rPr>
      <t xml:space="preserve"> : 8 à </t>
    </r>
    <r>
      <rPr>
        <b/>
        <sz val="12"/>
        <color theme="1"/>
        <rFont val="Times New Roman"/>
        <family val="1"/>
      </rPr>
      <t>28</t>
    </r>
  </si>
  <si>
    <r>
      <t xml:space="preserve">Nohant - </t>
    </r>
    <r>
      <rPr>
        <b/>
        <sz val="12"/>
        <color theme="1"/>
        <rFont val="Times New Roman"/>
        <family val="1"/>
      </rPr>
      <t>Vierzon B.Y</t>
    </r>
    <r>
      <rPr>
        <sz val="12"/>
        <color theme="1"/>
        <rFont val="Times New Roman"/>
        <family val="1"/>
      </rPr>
      <t xml:space="preserve"> : 10 à </t>
    </r>
    <r>
      <rPr>
        <b/>
        <sz val="12"/>
        <color theme="1"/>
        <rFont val="Times New Roman"/>
        <family val="1"/>
      </rPr>
      <t>26</t>
    </r>
  </si>
  <si>
    <r>
      <t xml:space="preserve">Vierzon C.B - </t>
    </r>
    <r>
      <rPr>
        <b/>
        <sz val="12"/>
        <color theme="1"/>
        <rFont val="Times New Roman"/>
        <family val="1"/>
      </rPr>
      <t>St Germain</t>
    </r>
    <r>
      <rPr>
        <sz val="12"/>
        <color theme="1"/>
        <rFont val="Times New Roman"/>
        <family val="1"/>
      </rPr>
      <t xml:space="preserve"> : 16 à </t>
    </r>
    <r>
      <rPr>
        <b/>
        <sz val="12"/>
        <color theme="1"/>
        <rFont val="Times New Roman"/>
        <family val="1"/>
      </rPr>
      <t>20</t>
    </r>
  </si>
  <si>
    <r>
      <rPr>
        <b/>
        <sz val="12"/>
        <color theme="1"/>
        <rFont val="Times New Roman"/>
        <family val="1"/>
      </rPr>
      <t>Argent</t>
    </r>
    <r>
      <rPr>
        <sz val="12"/>
        <color theme="1"/>
        <rFont val="Times New Roman"/>
        <family val="1"/>
      </rPr>
      <t xml:space="preserve"> - Meillant 2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16</t>
    </r>
  </si>
  <si>
    <r>
      <t xml:space="preserve">Herry - </t>
    </r>
    <r>
      <rPr>
        <b/>
        <sz val="12"/>
        <color rgb="FF00B0F0"/>
        <rFont val="Times New Roman"/>
        <family val="1"/>
      </rPr>
      <t>Orval</t>
    </r>
    <r>
      <rPr>
        <sz val="12"/>
        <color theme="1"/>
        <rFont val="Times New Roman"/>
        <family val="1"/>
      </rPr>
      <t xml:space="preserve"> : 2 à </t>
    </r>
    <r>
      <rPr>
        <b/>
        <sz val="12"/>
        <color theme="1"/>
        <rFont val="Times New Roman"/>
        <family val="1"/>
      </rPr>
      <t>34</t>
    </r>
  </si>
  <si>
    <r>
      <rPr>
        <sz val="12"/>
        <rFont val="Times New Roman"/>
        <family val="1"/>
      </rPr>
      <t xml:space="preserve">Marmagne </t>
    </r>
    <r>
      <rPr>
        <sz val="12"/>
        <color theme="1"/>
        <rFont val="Times New Roman"/>
        <family val="1"/>
      </rPr>
      <t xml:space="preserve">- </t>
    </r>
    <r>
      <rPr>
        <b/>
        <sz val="12"/>
        <color theme="1"/>
        <rFont val="Times New Roman"/>
        <family val="1"/>
      </rPr>
      <t>Moulon</t>
    </r>
    <r>
      <rPr>
        <sz val="12"/>
        <color theme="1"/>
        <rFont val="Times New Roman"/>
        <family val="1"/>
      </rPr>
      <t xml:space="preserve"> : 6 à </t>
    </r>
    <r>
      <rPr>
        <b/>
        <sz val="12"/>
        <color theme="1"/>
        <rFont val="Times New Roman"/>
        <family val="1"/>
      </rPr>
      <t>30</t>
    </r>
  </si>
  <si>
    <r>
      <rPr>
        <b/>
        <sz val="12"/>
        <color theme="1"/>
        <rFont val="Times New Roman"/>
        <family val="1"/>
      </rPr>
      <t>Nohant</t>
    </r>
    <r>
      <rPr>
        <sz val="12"/>
        <color theme="1"/>
        <rFont val="Times New Roman"/>
        <family val="1"/>
      </rPr>
      <t xml:space="preserve"> - St Doulchard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16</t>
    </r>
  </si>
  <si>
    <r>
      <t xml:space="preserve">Vierzon C.B - </t>
    </r>
    <r>
      <rPr>
        <b/>
        <sz val="12"/>
        <color theme="1"/>
        <rFont val="Times New Roman"/>
        <family val="1"/>
      </rPr>
      <t>La Guerche</t>
    </r>
    <r>
      <rPr>
        <sz val="12"/>
        <color theme="1"/>
        <rFont val="Times New Roman"/>
        <family val="1"/>
      </rPr>
      <t xml:space="preserve"> : 12 à </t>
    </r>
    <r>
      <rPr>
        <b/>
        <sz val="12"/>
        <color theme="1"/>
        <rFont val="Times New Roman"/>
        <family val="1"/>
      </rPr>
      <t>24</t>
    </r>
  </si>
  <si>
    <r>
      <rPr>
        <b/>
        <sz val="12"/>
        <color theme="1"/>
        <rFont val="Times New Roman"/>
        <family val="1"/>
      </rPr>
      <t>St Germain</t>
    </r>
    <r>
      <rPr>
        <sz val="12"/>
        <color theme="1"/>
        <rFont val="Times New Roman"/>
        <family val="1"/>
      </rPr>
      <t xml:space="preserve"> - Vierzon B.Y : </t>
    </r>
    <r>
      <rPr>
        <b/>
        <sz val="12"/>
        <color theme="1"/>
        <rFont val="Times New Roman"/>
        <family val="1"/>
      </rPr>
      <t>30</t>
    </r>
    <r>
      <rPr>
        <sz val="12"/>
        <color theme="1"/>
        <rFont val="Times New Roman"/>
        <family val="1"/>
      </rPr>
      <t xml:space="preserve"> à 6</t>
    </r>
  </si>
  <si>
    <r>
      <rPr>
        <b/>
        <sz val="12"/>
        <rFont val="Times New Roman"/>
        <family val="1"/>
      </rPr>
      <t>Argent</t>
    </r>
    <r>
      <rPr>
        <sz val="12"/>
        <color theme="1"/>
        <rFont val="Times New Roman"/>
        <family val="1"/>
      </rPr>
      <t xml:space="preserve"> - Herry : </t>
    </r>
    <r>
      <rPr>
        <b/>
        <sz val="12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 xml:space="preserve"> à 12</t>
    </r>
  </si>
  <si>
    <r>
      <t xml:space="preserve">Marmagne - </t>
    </r>
    <r>
      <rPr>
        <b/>
        <sz val="12"/>
        <color theme="1"/>
        <rFont val="Times New Roman"/>
        <family val="1"/>
      </rPr>
      <t>Meillant 2</t>
    </r>
    <r>
      <rPr>
        <sz val="12"/>
        <color theme="1"/>
        <rFont val="Times New Roman"/>
        <family val="1"/>
      </rPr>
      <t xml:space="preserve"> : 14 à </t>
    </r>
    <r>
      <rPr>
        <b/>
        <sz val="12"/>
        <color theme="1"/>
        <rFont val="Times New Roman"/>
        <family val="1"/>
      </rPr>
      <t>22</t>
    </r>
  </si>
  <si>
    <r>
      <t xml:space="preserve">Nohant - </t>
    </r>
    <r>
      <rPr>
        <b/>
        <sz val="12"/>
        <color rgb="FF00B0F0"/>
        <rFont val="Times New Roman"/>
        <family val="1"/>
      </rPr>
      <t>Orval</t>
    </r>
    <r>
      <rPr>
        <sz val="12"/>
        <color theme="1"/>
        <rFont val="Times New Roman"/>
        <family val="1"/>
      </rPr>
      <t xml:space="preserve"> : 10 à </t>
    </r>
    <r>
      <rPr>
        <b/>
        <sz val="12"/>
        <color theme="1"/>
        <rFont val="Times New Roman"/>
        <family val="1"/>
      </rPr>
      <t>26</t>
    </r>
  </si>
  <si>
    <r>
      <t xml:space="preserve">Vierzon C.B - </t>
    </r>
    <r>
      <rPr>
        <b/>
        <sz val="12"/>
        <color theme="1"/>
        <rFont val="Times New Roman"/>
        <family val="1"/>
      </rPr>
      <t>Moulon</t>
    </r>
    <r>
      <rPr>
        <sz val="12"/>
        <color theme="1"/>
        <rFont val="Times New Roman"/>
        <family val="1"/>
      </rPr>
      <t xml:space="preserve"> : 8 à </t>
    </r>
    <r>
      <rPr>
        <b/>
        <sz val="12"/>
        <color theme="1"/>
        <rFont val="Times New Roman"/>
        <family val="1"/>
      </rPr>
      <t>28</t>
    </r>
  </si>
  <si>
    <r>
      <rPr>
        <b/>
        <sz val="12"/>
        <color theme="1"/>
        <rFont val="Times New Roman"/>
        <family val="1"/>
      </rPr>
      <t>St Germain</t>
    </r>
    <r>
      <rPr>
        <sz val="12"/>
        <color theme="1"/>
        <rFont val="Times New Roman"/>
        <family val="1"/>
      </rPr>
      <t xml:space="preserve"> - St Doulchard : </t>
    </r>
    <r>
      <rPr>
        <b/>
        <sz val="12"/>
        <color theme="1"/>
        <rFont val="Times New Roman"/>
        <family val="1"/>
      </rPr>
      <t>26</t>
    </r>
    <r>
      <rPr>
        <sz val="12"/>
        <color theme="1"/>
        <rFont val="Times New Roman"/>
        <family val="1"/>
      </rPr>
      <t xml:space="preserve"> à 10</t>
    </r>
  </si>
  <si>
    <r>
      <rPr>
        <b/>
        <sz val="12"/>
        <color theme="1"/>
        <rFont val="Times New Roman"/>
        <family val="1"/>
      </rPr>
      <t>Vierzon B.Y</t>
    </r>
    <r>
      <rPr>
        <sz val="12"/>
        <color theme="1"/>
        <rFont val="Times New Roman"/>
        <family val="1"/>
      </rPr>
      <t xml:space="preserve"> - La Guerche : </t>
    </r>
    <r>
      <rPr>
        <b/>
        <sz val="12"/>
        <color theme="1"/>
        <rFont val="Times New Roman"/>
        <family val="1"/>
      </rPr>
      <t>22</t>
    </r>
    <r>
      <rPr>
        <sz val="12"/>
        <color theme="1"/>
        <rFont val="Times New Roman"/>
        <family val="1"/>
      </rPr>
      <t xml:space="preserve"> à 14</t>
    </r>
  </si>
  <si>
    <r>
      <rPr>
        <b/>
        <sz val="12"/>
        <color theme="1"/>
        <rFont val="Times New Roman"/>
        <family val="1"/>
      </rPr>
      <t>Argent</t>
    </r>
    <r>
      <rPr>
        <sz val="12"/>
        <color theme="1"/>
        <rFont val="Times New Roman"/>
        <family val="1"/>
      </rPr>
      <t xml:space="preserve"> - </t>
    </r>
    <r>
      <rPr>
        <sz val="12"/>
        <rFont val="Times New Roman"/>
        <family val="1"/>
      </rPr>
      <t>Marmagne</t>
    </r>
    <r>
      <rPr>
        <sz val="12"/>
        <color theme="1"/>
        <rFont val="Times New Roman"/>
        <family val="1"/>
      </rPr>
      <t xml:space="preserve"> : </t>
    </r>
    <r>
      <rPr>
        <b/>
        <sz val="12"/>
        <color theme="1"/>
        <rFont val="Times New Roman"/>
        <family val="1"/>
      </rPr>
      <t>22</t>
    </r>
    <r>
      <rPr>
        <sz val="12"/>
        <color theme="1"/>
        <rFont val="Times New Roman"/>
        <family val="1"/>
      </rPr>
      <t xml:space="preserve"> à 14</t>
    </r>
  </si>
  <si>
    <r>
      <t xml:space="preserve">Argent - </t>
    </r>
    <r>
      <rPr>
        <b/>
        <sz val="12"/>
        <rFont val="Times New Roman"/>
        <family val="1"/>
      </rPr>
      <t>Nohant</t>
    </r>
    <r>
      <rPr>
        <sz val="12"/>
        <color theme="1"/>
        <rFont val="Times New Roman"/>
        <family val="1"/>
      </rPr>
      <t xml:space="preserve"> : 14 à </t>
    </r>
    <r>
      <rPr>
        <b/>
        <sz val="12"/>
        <color theme="1"/>
        <rFont val="Times New Roman"/>
        <family val="1"/>
      </rPr>
      <t>22</t>
    </r>
  </si>
  <si>
    <r>
      <rPr>
        <b/>
        <sz val="12"/>
        <color theme="1"/>
        <rFont val="Times New Roman"/>
        <family val="1"/>
      </rPr>
      <t>Nohant</t>
    </r>
    <r>
      <rPr>
        <sz val="12"/>
        <color theme="1"/>
        <rFont val="Times New Roman"/>
        <family val="1"/>
      </rPr>
      <t xml:space="preserve"> - Herry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16</t>
    </r>
  </si>
  <si>
    <r>
      <t xml:space="preserve">Vierzon C.B - </t>
    </r>
    <r>
      <rPr>
        <b/>
        <sz val="12"/>
        <color theme="1"/>
        <rFont val="Times New Roman"/>
        <family val="1"/>
      </rPr>
      <t>Marmagne</t>
    </r>
    <r>
      <rPr>
        <sz val="12"/>
        <color theme="1"/>
        <rFont val="Times New Roman"/>
        <family val="1"/>
      </rPr>
      <t xml:space="preserve"> : 8 à </t>
    </r>
    <r>
      <rPr>
        <b/>
        <sz val="12"/>
        <color theme="1"/>
        <rFont val="Times New Roman"/>
        <family val="1"/>
      </rPr>
      <t>28</t>
    </r>
  </si>
  <si>
    <r>
      <t xml:space="preserve">Vierzon C.B - </t>
    </r>
    <r>
      <rPr>
        <b/>
        <sz val="12"/>
        <color theme="1"/>
        <rFont val="Times New Roman"/>
        <family val="1"/>
      </rPr>
      <t>Meillant 2</t>
    </r>
    <r>
      <rPr>
        <sz val="12"/>
        <color theme="1"/>
        <rFont val="Times New Roman"/>
        <family val="1"/>
      </rPr>
      <t xml:space="preserve"> : 16 à </t>
    </r>
    <r>
      <rPr>
        <b/>
        <sz val="12"/>
        <color theme="1"/>
        <rFont val="Times New Roman"/>
        <family val="1"/>
      </rPr>
      <t>20</t>
    </r>
  </si>
  <si>
    <r>
      <rPr>
        <b/>
        <sz val="12"/>
        <color theme="1"/>
        <rFont val="Times New Roman"/>
        <family val="1"/>
      </rPr>
      <t>St Germain</t>
    </r>
    <r>
      <rPr>
        <sz val="12"/>
        <color theme="1"/>
        <rFont val="Times New Roman"/>
        <family val="1"/>
      </rPr>
      <t xml:space="preserve"> - Herry : </t>
    </r>
    <r>
      <rPr>
        <b/>
        <sz val="12"/>
        <color theme="1"/>
        <rFont val="Times New Roman"/>
        <family val="1"/>
      </rPr>
      <t>30</t>
    </r>
    <r>
      <rPr>
        <sz val="12"/>
        <color theme="1"/>
        <rFont val="Times New Roman"/>
        <family val="1"/>
      </rPr>
      <t xml:space="preserve"> à 6</t>
    </r>
  </si>
  <si>
    <r>
      <t xml:space="preserve">St Germain - </t>
    </r>
    <r>
      <rPr>
        <b/>
        <sz val="12"/>
        <color rgb="FF00B0F0"/>
        <rFont val="Times New Roman"/>
        <family val="1"/>
      </rPr>
      <t>Orval</t>
    </r>
    <r>
      <rPr>
        <sz val="12"/>
        <color theme="1"/>
        <rFont val="Times New Roman"/>
        <family val="1"/>
      </rPr>
      <t xml:space="preserve"> : 8 à </t>
    </r>
    <r>
      <rPr>
        <b/>
        <sz val="12"/>
        <color theme="1"/>
        <rFont val="Times New Roman"/>
        <family val="1"/>
      </rPr>
      <t>28</t>
    </r>
  </si>
  <si>
    <r>
      <t xml:space="preserve">Vierzon B.Y - </t>
    </r>
    <r>
      <rPr>
        <b/>
        <sz val="12"/>
        <color theme="1"/>
        <rFont val="Times New Roman"/>
        <family val="1"/>
      </rPr>
      <t>Meillant 2</t>
    </r>
    <r>
      <rPr>
        <sz val="12"/>
        <color theme="1"/>
        <rFont val="Times New Roman"/>
        <family val="1"/>
      </rPr>
      <t xml:space="preserve"> : 10 à </t>
    </r>
    <r>
      <rPr>
        <b/>
        <sz val="12"/>
        <color theme="1"/>
        <rFont val="Times New Roman"/>
        <family val="1"/>
      </rPr>
      <t>26</t>
    </r>
  </si>
  <si>
    <r>
      <rPr>
        <b/>
        <sz val="12"/>
        <rFont val="Times New Roman"/>
        <family val="1"/>
      </rPr>
      <t>Vierzon B.Y</t>
    </r>
    <r>
      <rPr>
        <sz val="12"/>
        <rFont val="Times New Roman"/>
        <family val="1"/>
      </rPr>
      <t xml:space="preserve"> - Moulon : </t>
    </r>
    <r>
      <rPr>
        <b/>
        <sz val="12"/>
        <rFont val="Times New Roman"/>
        <family val="1"/>
      </rPr>
      <t>26</t>
    </r>
    <r>
      <rPr>
        <sz val="12"/>
        <rFont val="Times New Roman"/>
        <family val="1"/>
      </rPr>
      <t xml:space="preserve"> à 10</t>
    </r>
  </si>
  <si>
    <r>
      <t xml:space="preserve">La Guerche - </t>
    </r>
    <r>
      <rPr>
        <b/>
        <sz val="12"/>
        <color rgb="FF00B0F0"/>
        <rFont val="Times New Roman"/>
        <family val="1"/>
      </rPr>
      <t>Orval</t>
    </r>
    <r>
      <rPr>
        <sz val="12"/>
        <rFont val="Times New Roman"/>
        <family val="1"/>
      </rPr>
      <t xml:space="preserve"> : 8 à </t>
    </r>
    <r>
      <rPr>
        <b/>
        <sz val="12"/>
        <rFont val="Times New Roman"/>
        <family val="1"/>
      </rPr>
      <t>28</t>
    </r>
  </si>
  <si>
    <r>
      <t xml:space="preserve">La Guerche - </t>
    </r>
    <r>
      <rPr>
        <b/>
        <sz val="12"/>
        <color theme="1"/>
        <rFont val="Times New Roman"/>
        <family val="1"/>
      </rPr>
      <t>St Doulchard</t>
    </r>
    <r>
      <rPr>
        <sz val="12"/>
        <color theme="1"/>
        <rFont val="Times New Roman"/>
        <family val="1"/>
      </rPr>
      <t xml:space="preserve"> : 12 à </t>
    </r>
    <r>
      <rPr>
        <b/>
        <sz val="12"/>
        <color theme="1"/>
        <rFont val="Times New Roman"/>
        <family val="1"/>
      </rPr>
      <t>24</t>
    </r>
  </si>
  <si>
    <r>
      <t xml:space="preserve">St Doulchard - </t>
    </r>
    <r>
      <rPr>
        <b/>
        <sz val="12"/>
        <color theme="1"/>
        <rFont val="Times New Roman"/>
        <family val="1"/>
      </rPr>
      <t>Moulon</t>
    </r>
    <r>
      <rPr>
        <sz val="12"/>
        <color theme="1"/>
        <rFont val="Times New Roman"/>
        <family val="1"/>
      </rPr>
      <t xml:space="preserve"> : 14 à </t>
    </r>
    <r>
      <rPr>
        <b/>
        <sz val="12"/>
        <color theme="1"/>
        <rFont val="Times New Roman"/>
        <family val="1"/>
      </rPr>
      <t>22</t>
    </r>
  </si>
  <si>
    <r>
      <rPr>
        <b/>
        <sz val="12"/>
        <color theme="1"/>
        <rFont val="Times New Roman"/>
        <family val="1"/>
      </rPr>
      <t>Argent</t>
    </r>
    <r>
      <rPr>
        <sz val="12"/>
        <color theme="1"/>
        <rFont val="Times New Roman"/>
        <family val="1"/>
      </rPr>
      <t xml:space="preserve"> - Vierzon C.B :</t>
    </r>
    <r>
      <rPr>
        <b/>
        <sz val="12"/>
        <color theme="1"/>
        <rFont val="Times New Roman"/>
        <family val="1"/>
      </rPr>
      <t xml:space="preserve"> 24</t>
    </r>
    <r>
      <rPr>
        <sz val="12"/>
        <color theme="1"/>
        <rFont val="Times New Roman"/>
        <family val="1"/>
      </rPr>
      <t xml:space="preserve"> à 12</t>
    </r>
  </si>
  <si>
    <r>
      <rPr>
        <b/>
        <sz val="12"/>
        <color theme="1"/>
        <rFont val="Times New Roman"/>
        <family val="1"/>
      </rPr>
      <t>St Germain</t>
    </r>
    <r>
      <rPr>
        <sz val="12"/>
        <color theme="1"/>
        <rFont val="Times New Roman"/>
        <family val="1"/>
      </rPr>
      <t xml:space="preserve"> - Nohant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16</t>
    </r>
  </si>
  <si>
    <r>
      <rPr>
        <b/>
        <sz val="12"/>
        <color theme="1"/>
        <rFont val="Times New Roman"/>
        <family val="1"/>
      </rPr>
      <t>Vierzon B.Y</t>
    </r>
    <r>
      <rPr>
        <sz val="12"/>
        <color theme="1"/>
        <rFont val="Times New Roman"/>
        <family val="1"/>
      </rPr>
      <t xml:space="preserve"> - </t>
    </r>
    <r>
      <rPr>
        <sz val="12"/>
        <rFont val="Times New Roman"/>
        <family val="1"/>
      </rPr>
      <t>Marmagne</t>
    </r>
    <r>
      <rPr>
        <sz val="12"/>
        <color theme="1"/>
        <rFont val="Times New Roman"/>
        <family val="1"/>
      </rPr>
      <t xml:space="preserve"> : </t>
    </r>
    <r>
      <rPr>
        <b/>
        <sz val="12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 xml:space="preserve"> à 12</t>
    </r>
  </si>
  <si>
    <r>
      <rPr>
        <b/>
        <sz val="12"/>
        <color theme="1"/>
        <rFont val="Times New Roman"/>
        <family val="1"/>
      </rPr>
      <t>La Guerche</t>
    </r>
    <r>
      <rPr>
        <sz val="12"/>
        <color theme="1"/>
        <rFont val="Times New Roman"/>
        <family val="1"/>
      </rPr>
      <t xml:space="preserve"> - Herry : </t>
    </r>
    <r>
      <rPr>
        <b/>
        <sz val="12"/>
        <color theme="1"/>
        <rFont val="Times New Roman"/>
        <family val="1"/>
      </rPr>
      <t>32</t>
    </r>
    <r>
      <rPr>
        <sz val="12"/>
        <color theme="1"/>
        <rFont val="Times New Roman"/>
        <family val="1"/>
      </rPr>
      <t xml:space="preserve"> à 4</t>
    </r>
  </si>
  <si>
    <r>
      <t xml:space="preserve">St Doulchard - </t>
    </r>
    <r>
      <rPr>
        <b/>
        <sz val="12"/>
        <color theme="1"/>
        <rFont val="Times New Roman"/>
        <family val="1"/>
      </rPr>
      <t>Meillant 2</t>
    </r>
    <r>
      <rPr>
        <sz val="12"/>
        <color theme="1"/>
        <rFont val="Times New Roman"/>
        <family val="1"/>
      </rPr>
      <t xml:space="preserve"> : 12 à </t>
    </r>
    <r>
      <rPr>
        <b/>
        <sz val="12"/>
        <color theme="1"/>
        <rFont val="Times New Roman"/>
        <family val="1"/>
      </rPr>
      <t>24</t>
    </r>
  </si>
  <si>
    <r>
      <t xml:space="preserve">Moulon - </t>
    </r>
    <r>
      <rPr>
        <b/>
        <sz val="12"/>
        <color rgb="FF00B0F0"/>
        <rFont val="Times New Roman"/>
        <family val="1"/>
      </rPr>
      <t>Orval</t>
    </r>
    <r>
      <rPr>
        <sz val="12"/>
        <color theme="1"/>
        <rFont val="Times New Roman"/>
        <family val="1"/>
      </rPr>
      <t xml:space="preserve"> : 10 à </t>
    </r>
    <r>
      <rPr>
        <b/>
        <sz val="12"/>
        <color theme="1"/>
        <rFont val="Times New Roman"/>
        <family val="1"/>
      </rPr>
      <t>26</t>
    </r>
  </si>
  <si>
    <r>
      <rPr>
        <b/>
        <sz val="12"/>
        <color theme="1"/>
        <rFont val="Times New Roman"/>
        <family val="1"/>
      </rPr>
      <t>Argent</t>
    </r>
    <r>
      <rPr>
        <sz val="12"/>
        <color theme="1"/>
        <rFont val="Times New Roman"/>
        <family val="1"/>
      </rPr>
      <t xml:space="preserve"> - St Germain : </t>
    </r>
    <r>
      <rPr>
        <b/>
        <sz val="12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 xml:space="preserve"> à 12</t>
    </r>
  </si>
  <si>
    <r>
      <rPr>
        <b/>
        <sz val="12"/>
        <color theme="1"/>
        <rFont val="Times New Roman"/>
        <family val="1"/>
      </rPr>
      <t>Vierzon B.Y</t>
    </r>
    <r>
      <rPr>
        <sz val="12"/>
        <color theme="1"/>
        <rFont val="Times New Roman"/>
        <family val="1"/>
      </rPr>
      <t xml:space="preserve"> - Vierzon C.B : </t>
    </r>
    <r>
      <rPr>
        <b/>
        <sz val="12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 xml:space="preserve"> à 12</t>
    </r>
  </si>
  <si>
    <r>
      <rPr>
        <b/>
        <sz val="12"/>
        <color theme="1"/>
        <rFont val="Times New Roman"/>
        <family val="1"/>
      </rPr>
      <t>La Guerche</t>
    </r>
    <r>
      <rPr>
        <sz val="12"/>
        <color theme="1"/>
        <rFont val="Times New Roman"/>
        <family val="1"/>
      </rPr>
      <t xml:space="preserve"> - </t>
    </r>
    <r>
      <rPr>
        <b/>
        <sz val="12"/>
        <rFont val="Times New Roman"/>
        <family val="1"/>
      </rPr>
      <t>Nohant</t>
    </r>
    <r>
      <rPr>
        <sz val="12"/>
        <color theme="1"/>
        <rFont val="Times New Roman"/>
        <family val="1"/>
      </rPr>
      <t xml:space="preserve"> : </t>
    </r>
    <r>
      <rPr>
        <b/>
        <sz val="12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 xml:space="preserve"> à </t>
    </r>
    <r>
      <rPr>
        <b/>
        <sz val="12"/>
        <color theme="1"/>
        <rFont val="Times New Roman"/>
        <family val="1"/>
      </rPr>
      <t>18</t>
    </r>
  </si>
  <si>
    <r>
      <t xml:space="preserve">St Doulchard - </t>
    </r>
    <r>
      <rPr>
        <b/>
        <sz val="12"/>
        <color theme="1"/>
        <rFont val="Times New Roman"/>
        <family val="1"/>
      </rPr>
      <t>Marmagne</t>
    </r>
    <r>
      <rPr>
        <sz val="12"/>
        <color theme="1"/>
        <rFont val="Times New Roman"/>
        <family val="1"/>
      </rPr>
      <t xml:space="preserve"> : 8 à </t>
    </r>
    <r>
      <rPr>
        <b/>
        <sz val="12"/>
        <color theme="1"/>
        <rFont val="Times New Roman"/>
        <family val="1"/>
      </rPr>
      <t>28</t>
    </r>
  </si>
  <si>
    <r>
      <rPr>
        <b/>
        <sz val="12"/>
        <rFont val="Times New Roman"/>
        <family val="1"/>
      </rPr>
      <t>Moulon</t>
    </r>
    <r>
      <rPr>
        <sz val="12"/>
        <rFont val="Times New Roman"/>
        <family val="1"/>
      </rPr>
      <t xml:space="preserve"> - Herry : </t>
    </r>
    <r>
      <rPr>
        <b/>
        <sz val="12"/>
        <rFont val="Times New Roman"/>
        <family val="1"/>
      </rPr>
      <t xml:space="preserve">30 </t>
    </r>
    <r>
      <rPr>
        <sz val="12"/>
        <rFont val="Times New Roman"/>
        <family val="1"/>
      </rPr>
      <t>à 6</t>
    </r>
  </si>
  <si>
    <r>
      <rPr>
        <b/>
        <sz val="12"/>
        <color rgb="FF00B0F0"/>
        <rFont val="Times New Roman"/>
        <family val="1"/>
      </rPr>
      <t>Orval</t>
    </r>
    <r>
      <rPr>
        <sz val="12"/>
        <color theme="1"/>
        <rFont val="Times New Roman"/>
        <family val="1"/>
      </rPr>
      <t xml:space="preserve"> - Meillant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16</t>
    </r>
  </si>
  <si>
    <r>
      <rPr>
        <b/>
        <sz val="12"/>
        <color theme="1"/>
        <rFont val="Times New Roman"/>
        <family val="1"/>
      </rPr>
      <t xml:space="preserve">Argent </t>
    </r>
    <r>
      <rPr>
        <sz val="12"/>
        <color theme="1"/>
        <rFont val="Times New Roman"/>
        <family val="1"/>
      </rPr>
      <t xml:space="preserve">- Vierzon B.Y : </t>
    </r>
    <r>
      <rPr>
        <b/>
        <sz val="12"/>
        <color theme="1"/>
        <rFont val="Times New Roman"/>
        <family val="1"/>
      </rPr>
      <t>28</t>
    </r>
    <r>
      <rPr>
        <sz val="12"/>
        <color theme="1"/>
        <rFont val="Times New Roman"/>
        <family val="1"/>
      </rPr>
      <t xml:space="preserve"> à 8</t>
    </r>
  </si>
  <si>
    <r>
      <t xml:space="preserve">La Guerche - </t>
    </r>
    <r>
      <rPr>
        <b/>
        <sz val="12"/>
        <color theme="1"/>
        <rFont val="Times New Roman"/>
        <family val="1"/>
      </rPr>
      <t>St Germain</t>
    </r>
    <r>
      <rPr>
        <sz val="12"/>
        <color theme="1"/>
        <rFont val="Times New Roman"/>
        <family val="1"/>
      </rPr>
      <t xml:space="preserve"> : 14 à </t>
    </r>
    <r>
      <rPr>
        <b/>
        <sz val="12"/>
        <color theme="1"/>
        <rFont val="Times New Roman"/>
        <family val="1"/>
      </rPr>
      <t>22</t>
    </r>
  </si>
  <si>
    <r>
      <rPr>
        <b/>
        <sz val="12"/>
        <color rgb="FF00B0F0"/>
        <rFont val="Times New Roman"/>
        <family val="1"/>
      </rPr>
      <t>Orval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 xml:space="preserve">- Marmagne : </t>
    </r>
    <r>
      <rPr>
        <b/>
        <sz val="12"/>
        <rFont val="Times New Roman"/>
        <family val="1"/>
      </rPr>
      <t>22</t>
    </r>
    <r>
      <rPr>
        <sz val="12"/>
        <rFont val="Times New Roman"/>
        <family val="1"/>
      </rPr>
      <t xml:space="preserve"> à 14</t>
    </r>
  </si>
  <si>
    <r>
      <rPr>
        <b/>
        <sz val="12"/>
        <color theme="1"/>
        <rFont val="Times New Roman"/>
        <family val="1"/>
      </rPr>
      <t>Meillant 2</t>
    </r>
    <r>
      <rPr>
        <sz val="12"/>
        <color theme="1"/>
        <rFont val="Times New Roman"/>
        <family val="1"/>
      </rPr>
      <t xml:space="preserve"> - Herry : </t>
    </r>
    <r>
      <rPr>
        <b/>
        <sz val="12"/>
        <color theme="1"/>
        <rFont val="Times New Roman"/>
        <family val="1"/>
      </rPr>
      <t>28</t>
    </r>
    <r>
      <rPr>
        <sz val="12"/>
        <color theme="1"/>
        <rFont val="Times New Roman"/>
        <family val="1"/>
      </rPr>
      <t xml:space="preserve"> à 8</t>
    </r>
  </si>
  <si>
    <r>
      <rPr>
        <b/>
        <sz val="12"/>
        <color theme="1"/>
        <rFont val="Times New Roman"/>
        <family val="1"/>
      </rPr>
      <t>St Doulchard</t>
    </r>
    <r>
      <rPr>
        <sz val="12"/>
        <color theme="1"/>
        <rFont val="Times New Roman"/>
        <family val="1"/>
      </rPr>
      <t xml:space="preserve"> - Vierzon C.B : </t>
    </r>
    <r>
      <rPr>
        <b/>
        <sz val="12"/>
        <color theme="1"/>
        <rFont val="Times New Roman"/>
        <family val="1"/>
      </rPr>
      <t>19</t>
    </r>
    <r>
      <rPr>
        <sz val="12"/>
        <color theme="1"/>
        <rFont val="Times New Roman"/>
        <family val="1"/>
      </rPr>
      <t xml:space="preserve"> à 0</t>
    </r>
  </si>
  <si>
    <r>
      <rPr>
        <b/>
        <sz val="12"/>
        <color theme="1"/>
        <rFont val="Times New Roman"/>
        <family val="1"/>
      </rPr>
      <t>Argent</t>
    </r>
    <r>
      <rPr>
        <sz val="12"/>
        <color theme="1"/>
        <rFont val="Times New Roman"/>
        <family val="1"/>
      </rPr>
      <t xml:space="preserve"> - La Guerche : </t>
    </r>
    <r>
      <rPr>
        <b/>
        <sz val="12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 xml:space="preserve"> à 12</t>
    </r>
  </si>
  <si>
    <r>
      <rPr>
        <b/>
        <sz val="12"/>
        <color theme="1"/>
        <rFont val="Times New Roman"/>
        <family val="1"/>
      </rPr>
      <t>St Doulchard</t>
    </r>
    <r>
      <rPr>
        <sz val="12"/>
        <color theme="1"/>
        <rFont val="Times New Roman"/>
        <family val="1"/>
      </rPr>
      <t xml:space="preserve"> - Vierzon B.Y : </t>
    </r>
    <r>
      <rPr>
        <b/>
        <sz val="12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 xml:space="preserve"> à 12</t>
    </r>
  </si>
  <si>
    <r>
      <rPr>
        <b/>
        <sz val="12"/>
        <color theme="1"/>
        <rFont val="Times New Roman"/>
        <family val="1"/>
      </rPr>
      <t>Moulon</t>
    </r>
    <r>
      <rPr>
        <sz val="12"/>
        <color theme="1"/>
        <rFont val="Times New Roman"/>
        <family val="1"/>
      </rPr>
      <t xml:space="preserve"> - </t>
    </r>
    <r>
      <rPr>
        <b/>
        <sz val="12"/>
        <color theme="1"/>
        <rFont val="Times New Roman"/>
        <family val="1"/>
      </rPr>
      <t>St Germain</t>
    </r>
    <r>
      <rPr>
        <sz val="12"/>
        <color theme="1"/>
        <rFont val="Times New Roman"/>
        <family val="1"/>
      </rPr>
      <t xml:space="preserve"> : </t>
    </r>
    <r>
      <rPr>
        <b/>
        <sz val="12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 xml:space="preserve"> à </t>
    </r>
    <r>
      <rPr>
        <b/>
        <sz val="12"/>
        <color theme="1"/>
        <rFont val="Times New Roman"/>
        <family val="1"/>
      </rPr>
      <t>18</t>
    </r>
  </si>
  <si>
    <r>
      <rPr>
        <b/>
        <sz val="12"/>
        <color rgb="FF00B0F0"/>
        <rFont val="Times New Roman"/>
        <family val="1"/>
      </rPr>
      <t>Orval</t>
    </r>
    <r>
      <rPr>
        <b/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 xml:space="preserve">- Vierzon CB : </t>
    </r>
    <r>
      <rPr>
        <b/>
        <sz val="12"/>
        <rFont val="Times New Roman"/>
        <family val="1"/>
      </rPr>
      <t>19</t>
    </r>
    <r>
      <rPr>
        <sz val="12"/>
        <rFont val="Times New Roman"/>
        <family val="1"/>
      </rPr>
      <t xml:space="preserve"> à 0</t>
    </r>
  </si>
  <si>
    <r>
      <rPr>
        <b/>
        <sz val="12"/>
        <rFont val="Times New Roman"/>
        <family val="1"/>
      </rPr>
      <t>Meillant 2</t>
    </r>
    <r>
      <rPr>
        <sz val="12"/>
        <rFont val="Times New Roman"/>
        <family val="1"/>
      </rPr>
      <t xml:space="preserve"> - Nohant : </t>
    </r>
    <r>
      <rPr>
        <b/>
        <sz val="12"/>
        <rFont val="Times New Roman"/>
        <family val="1"/>
      </rPr>
      <t>32</t>
    </r>
    <r>
      <rPr>
        <sz val="12"/>
        <rFont val="Times New Roman"/>
        <family val="1"/>
      </rPr>
      <t xml:space="preserve"> à 4</t>
    </r>
  </si>
  <si>
    <r>
      <t xml:space="preserve">Herry - </t>
    </r>
    <r>
      <rPr>
        <b/>
        <sz val="12"/>
        <color theme="1"/>
        <rFont val="Times New Roman"/>
        <family val="1"/>
      </rPr>
      <t>Marmagne</t>
    </r>
    <r>
      <rPr>
        <sz val="12"/>
        <color theme="1"/>
        <rFont val="Times New Roman"/>
        <family val="1"/>
      </rPr>
      <t xml:space="preserve"> : 6 à </t>
    </r>
    <r>
      <rPr>
        <b/>
        <sz val="12"/>
        <color theme="1"/>
        <rFont val="Times New Roman"/>
        <family val="1"/>
      </rPr>
      <t>30</t>
    </r>
  </si>
  <si>
    <r>
      <rPr>
        <b/>
        <sz val="12"/>
        <color theme="1"/>
        <rFont val="Times New Roman"/>
        <family val="1"/>
      </rPr>
      <t>Moulon</t>
    </r>
    <r>
      <rPr>
        <sz val="12"/>
        <color theme="1"/>
        <rFont val="Times New Roman"/>
        <family val="1"/>
      </rPr>
      <t xml:space="preserve"> - Nohant : </t>
    </r>
    <r>
      <rPr>
        <b/>
        <sz val="12"/>
        <color theme="1"/>
        <rFont val="Times New Roman"/>
        <family val="1"/>
      </rPr>
      <t>34</t>
    </r>
    <r>
      <rPr>
        <sz val="12"/>
        <color theme="1"/>
        <rFont val="Times New Roman"/>
        <family val="1"/>
      </rPr>
      <t xml:space="preserve"> à 2</t>
    </r>
  </si>
  <si>
    <t>26 avril : journée 6                     (SANCOINS)                     journée 7</t>
  </si>
  <si>
    <t>27 septembre : journée 10                  (ORVAL)                   journée 11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</si>
</sst>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sz val="8"/>
      <color theme="1"/>
      <name val="Times New Roman"/>
      <family val="1"/>
    </font>
    <font>
      <b/>
      <i/>
      <u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B0F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i/>
      <u/>
      <sz val="12"/>
      <color rgb="FF7030A0"/>
      <name val="Times New Roman"/>
      <family val="1"/>
    </font>
    <font>
      <sz val="12"/>
      <color rgb="FF0070C0"/>
      <name val="Times New Roman"/>
      <family val="1"/>
    </font>
    <font>
      <b/>
      <sz val="12"/>
      <color rgb="FFFF0000"/>
      <name val="Times New Roman"/>
      <family val="1"/>
    </font>
    <font>
      <b/>
      <i/>
      <u/>
      <sz val="18"/>
      <color theme="1"/>
      <name val="Times New Roman"/>
      <family val="1"/>
    </font>
    <font>
      <sz val="18"/>
      <color theme="1"/>
      <name val="Times New Roman"/>
      <family val="1"/>
    </font>
    <font>
      <b/>
      <i/>
      <sz val="12"/>
      <color rgb="FFC00000"/>
      <name val="Times New Roman"/>
      <family val="1"/>
    </font>
    <font>
      <b/>
      <i/>
      <sz val="12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2"/>
      <color rgb="FF00B050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rgb="FFC0000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0070C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8" fillId="3" borderId="1" xfId="0" applyFont="1" applyFill="1" applyBorder="1" applyAlignment="1">
      <alignment horizontal="center" vertical="center"/>
    </xf>
    <xf numFmtId="0" fontId="13" fillId="0" borderId="0" xfId="0" applyFont="1" applyAlignme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15" fillId="0" borderId="1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0"/>
  <sheetViews>
    <sheetView tabSelected="1" topLeftCell="A13" zoomScaleNormal="100" workbookViewId="0">
      <selection activeCell="D27" sqref="D27"/>
    </sheetView>
  </sheetViews>
  <sheetFormatPr baseColWidth="10" defaultRowHeight="12.75"/>
  <cols>
    <col min="1" max="1" width="6.7109375" style="1" customWidth="1"/>
    <col min="2" max="2" width="36.140625" style="1" customWidth="1"/>
    <col min="3" max="3" width="7.7109375" style="1" customWidth="1"/>
    <col min="4" max="4" width="6.7109375" style="2" customWidth="1"/>
    <col min="5" max="5" width="28.7109375" style="2" customWidth="1"/>
    <col min="6" max="11" width="3.7109375" style="1" customWidth="1"/>
    <col min="12" max="12" width="5.7109375" style="1" bestFit="1" customWidth="1"/>
    <col min="13" max="15" width="6.7109375" style="1" customWidth="1"/>
    <col min="16" max="16" width="8.42578125" style="1" customWidth="1"/>
    <col min="17" max="16384" width="11.42578125" style="1"/>
  </cols>
  <sheetData>
    <row r="1" spans="1:17" s="16" customFormat="1" ht="23.25">
      <c r="A1" s="48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15"/>
    </row>
    <row r="2" spans="1:17" s="3" customFormat="1" ht="12" thickBot="1"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7" s="8" customFormat="1" ht="16.5" thickBot="1">
      <c r="A3" s="51" t="s">
        <v>0</v>
      </c>
      <c r="B3" s="51"/>
      <c r="D3" s="19" t="s">
        <v>3</v>
      </c>
      <c r="E3" s="20" t="s">
        <v>13</v>
      </c>
      <c r="F3" s="20" t="s">
        <v>4</v>
      </c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  <c r="M3" s="20" t="s">
        <v>11</v>
      </c>
      <c r="N3" s="20" t="s">
        <v>12</v>
      </c>
      <c r="O3" s="21">
        <v>2016</v>
      </c>
    </row>
    <row r="4" spans="1:17" s="4" customFormat="1" ht="15.75">
      <c r="A4" s="41" t="s">
        <v>36</v>
      </c>
      <c r="B4" s="41"/>
      <c r="D4" s="23">
        <v>1</v>
      </c>
      <c r="E4" s="35" t="s">
        <v>22</v>
      </c>
      <c r="F4" s="29">
        <f t="shared" ref="F4" si="0">(H4*3)+(I4*2)+(J4*1)+(K4*0)</f>
        <v>32</v>
      </c>
      <c r="G4" s="29">
        <f t="shared" ref="G4" si="1">H4+I4+J4+K4</f>
        <v>11</v>
      </c>
      <c r="H4" s="36">
        <v>10</v>
      </c>
      <c r="I4" s="36">
        <v>1</v>
      </c>
      <c r="J4" s="36">
        <v>0</v>
      </c>
      <c r="K4" s="36">
        <v>0</v>
      </c>
      <c r="L4" s="36">
        <v>271</v>
      </c>
      <c r="M4" s="36">
        <v>108</v>
      </c>
      <c r="N4" s="29">
        <f t="shared" ref="N4" si="2">L4-M4</f>
        <v>163</v>
      </c>
      <c r="O4" s="30" t="s">
        <v>14</v>
      </c>
    </row>
    <row r="5" spans="1:17" s="4" customFormat="1" ht="15.75">
      <c r="A5" s="11" t="s">
        <v>1</v>
      </c>
      <c r="B5" s="4" t="s">
        <v>28</v>
      </c>
      <c r="D5" s="25">
        <v>2</v>
      </c>
      <c r="E5" s="7" t="s">
        <v>24</v>
      </c>
      <c r="F5" s="13">
        <f>(H5*3)+(I5*2)+(J5*1)+(K5*0)</f>
        <v>27</v>
      </c>
      <c r="G5" s="13">
        <f>H5+I5+J5+K5</f>
        <v>11</v>
      </c>
      <c r="H5" s="5">
        <v>7</v>
      </c>
      <c r="I5" s="5">
        <v>2</v>
      </c>
      <c r="J5" s="5">
        <v>2</v>
      </c>
      <c r="K5" s="5">
        <v>0</v>
      </c>
      <c r="L5" s="5">
        <v>226</v>
      </c>
      <c r="M5" s="5">
        <v>170</v>
      </c>
      <c r="N5" s="13">
        <f>L5-M5</f>
        <v>56</v>
      </c>
      <c r="O5" s="45" t="s">
        <v>15</v>
      </c>
    </row>
    <row r="6" spans="1:17" s="4" customFormat="1" ht="15.75">
      <c r="B6" s="4" t="s">
        <v>29</v>
      </c>
      <c r="D6" s="24">
        <v>3</v>
      </c>
      <c r="E6" s="6" t="s">
        <v>20</v>
      </c>
      <c r="F6" s="13">
        <f>(H6*3)+(I6*2)+(J6*1)+(K6*0)</f>
        <v>27</v>
      </c>
      <c r="G6" s="13">
        <f>H6+I6+J6+K6</f>
        <v>11</v>
      </c>
      <c r="H6" s="5">
        <v>8</v>
      </c>
      <c r="I6" s="5">
        <v>0</v>
      </c>
      <c r="J6" s="5">
        <v>3</v>
      </c>
      <c r="K6" s="5">
        <v>0</v>
      </c>
      <c r="L6" s="5">
        <v>236</v>
      </c>
      <c r="M6" s="5">
        <v>160</v>
      </c>
      <c r="N6" s="13">
        <f>L6-M6</f>
        <v>76</v>
      </c>
      <c r="O6" s="46"/>
    </row>
    <row r="7" spans="1:17" s="4" customFormat="1" ht="15.75">
      <c r="B7" s="4" t="s">
        <v>30</v>
      </c>
      <c r="D7" s="24">
        <v>4</v>
      </c>
      <c r="E7" s="28" t="s">
        <v>17</v>
      </c>
      <c r="F7" s="13">
        <f>(H7*3)+(I7*2)+(J7*1)+(K7*0)</f>
        <v>26</v>
      </c>
      <c r="G7" s="13">
        <f>H7+I7+J7+K7</f>
        <v>11</v>
      </c>
      <c r="H7" s="5">
        <v>7</v>
      </c>
      <c r="I7" s="5">
        <v>1</v>
      </c>
      <c r="J7" s="5">
        <v>3</v>
      </c>
      <c r="K7" s="5">
        <v>0</v>
      </c>
      <c r="L7" s="5">
        <v>256</v>
      </c>
      <c r="M7" s="5">
        <v>140</v>
      </c>
      <c r="N7" s="13">
        <f>L7-M7</f>
        <v>116</v>
      </c>
      <c r="O7" s="46"/>
    </row>
    <row r="8" spans="1:17" s="4" customFormat="1" ht="15.75">
      <c r="B8" s="4" t="s">
        <v>31</v>
      </c>
      <c r="D8" s="26">
        <v>5</v>
      </c>
      <c r="E8" s="7" t="s">
        <v>34</v>
      </c>
      <c r="F8" s="13">
        <f>(H8*3)+(I8*2)+(J8*1)+(K8*0)</f>
        <v>26</v>
      </c>
      <c r="G8" s="13">
        <f>H8+I8+J8+K8</f>
        <v>11</v>
      </c>
      <c r="H8" s="5">
        <v>7</v>
      </c>
      <c r="I8" s="5">
        <v>1</v>
      </c>
      <c r="J8" s="5">
        <v>3</v>
      </c>
      <c r="K8" s="5">
        <v>0</v>
      </c>
      <c r="L8" s="5">
        <v>226</v>
      </c>
      <c r="M8" s="5">
        <v>170</v>
      </c>
      <c r="N8" s="13">
        <f>L8-M8</f>
        <v>56</v>
      </c>
      <c r="O8" s="46"/>
    </row>
    <row r="9" spans="1:17" s="4" customFormat="1" ht="15.75">
      <c r="B9" s="4" t="s">
        <v>32</v>
      </c>
      <c r="D9" s="24">
        <v>6</v>
      </c>
      <c r="E9" s="7" t="s">
        <v>25</v>
      </c>
      <c r="F9" s="13">
        <f>(H9*3)+(I9*2)+(J9*1)+(K9*0)</f>
        <v>23</v>
      </c>
      <c r="G9" s="13">
        <f>H9+I9+J9+K9</f>
        <v>11</v>
      </c>
      <c r="H9" s="5">
        <v>6</v>
      </c>
      <c r="I9" s="5">
        <v>0</v>
      </c>
      <c r="J9" s="5">
        <v>5</v>
      </c>
      <c r="K9" s="5">
        <v>0</v>
      </c>
      <c r="L9" s="5">
        <v>190</v>
      </c>
      <c r="M9" s="5">
        <v>206</v>
      </c>
      <c r="N9" s="13">
        <f>L9-M9</f>
        <v>-16</v>
      </c>
      <c r="O9" s="46"/>
    </row>
    <row r="10" spans="1:17" s="4" customFormat="1" ht="15.75">
      <c r="B10" s="4" t="s">
        <v>33</v>
      </c>
      <c r="D10" s="25">
        <v>7</v>
      </c>
      <c r="E10" s="7" t="s">
        <v>21</v>
      </c>
      <c r="F10" s="13">
        <f>(H10*3)+(I10*2)+(J10*1)+(K10*0)</f>
        <v>22</v>
      </c>
      <c r="G10" s="13">
        <f>H10+I10+J10+K10</f>
        <v>11</v>
      </c>
      <c r="H10" s="5">
        <v>5</v>
      </c>
      <c r="I10" s="5">
        <v>1</v>
      </c>
      <c r="J10" s="5">
        <v>5</v>
      </c>
      <c r="K10" s="5">
        <v>0</v>
      </c>
      <c r="L10" s="5">
        <v>168</v>
      </c>
      <c r="M10" s="5">
        <v>228</v>
      </c>
      <c r="N10" s="13">
        <f>L10-M10</f>
        <v>-60</v>
      </c>
      <c r="O10" s="46"/>
    </row>
    <row r="11" spans="1:17" s="4" customFormat="1" ht="15.75">
      <c r="D11" s="25">
        <v>8</v>
      </c>
      <c r="E11" s="6" t="s">
        <v>23</v>
      </c>
      <c r="F11" s="13">
        <f>(H11*3)+(I11*2)+(J11*1)+(K11*0)</f>
        <v>20</v>
      </c>
      <c r="G11" s="13">
        <f>H11+I11+J11+K11</f>
        <v>11</v>
      </c>
      <c r="H11" s="5">
        <v>4</v>
      </c>
      <c r="I11" s="5">
        <v>1</v>
      </c>
      <c r="J11" s="5">
        <v>6</v>
      </c>
      <c r="K11" s="5">
        <v>0</v>
      </c>
      <c r="L11" s="5">
        <v>181</v>
      </c>
      <c r="M11" s="5">
        <v>198</v>
      </c>
      <c r="N11" s="13">
        <f>L11-M11</f>
        <v>-17</v>
      </c>
      <c r="O11" s="46"/>
    </row>
    <row r="12" spans="1:17" s="4" customFormat="1" ht="15.75">
      <c r="A12" s="41" t="s">
        <v>37</v>
      </c>
      <c r="B12" s="41"/>
      <c r="D12" s="26">
        <v>9</v>
      </c>
      <c r="E12" s="6" t="s">
        <v>35</v>
      </c>
      <c r="F12" s="13">
        <f>(H12*3)+(I12*2)+(J12*1)+(K12*0)</f>
        <v>18</v>
      </c>
      <c r="G12" s="13">
        <f>H12+I12+J12+K12</f>
        <v>11</v>
      </c>
      <c r="H12" s="5">
        <v>3</v>
      </c>
      <c r="I12" s="5">
        <v>1</v>
      </c>
      <c r="J12" s="5">
        <v>7</v>
      </c>
      <c r="K12" s="5">
        <v>0</v>
      </c>
      <c r="L12" s="5">
        <v>180</v>
      </c>
      <c r="M12" s="5">
        <v>216</v>
      </c>
      <c r="N12" s="13">
        <f>L12-M12</f>
        <v>-36</v>
      </c>
      <c r="O12" s="46"/>
    </row>
    <row r="13" spans="1:17" s="4" customFormat="1" ht="15.75">
      <c r="A13" s="11" t="s">
        <v>2</v>
      </c>
      <c r="B13" s="4" t="s">
        <v>41</v>
      </c>
      <c r="D13" s="24">
        <v>10</v>
      </c>
      <c r="E13" s="7" t="s">
        <v>19</v>
      </c>
      <c r="F13" s="13">
        <f>(H13*3)+(I13*2)+(J13*1)+(K13*0)</f>
        <v>18</v>
      </c>
      <c r="G13" s="13">
        <f>H13+I13+J13+K13</f>
        <v>11</v>
      </c>
      <c r="H13" s="5">
        <v>3</v>
      </c>
      <c r="I13" s="5">
        <v>1</v>
      </c>
      <c r="J13" s="5">
        <v>7</v>
      </c>
      <c r="K13" s="5">
        <v>0</v>
      </c>
      <c r="L13" s="5">
        <v>188</v>
      </c>
      <c r="M13" s="5">
        <v>208</v>
      </c>
      <c r="N13" s="13">
        <f>L13-M13</f>
        <v>-20</v>
      </c>
      <c r="O13" s="47"/>
    </row>
    <row r="14" spans="1:17" s="4" customFormat="1" ht="15.75">
      <c r="B14" s="4" t="s">
        <v>42</v>
      </c>
      <c r="D14" s="32">
        <v>11</v>
      </c>
      <c r="E14" s="6" t="s">
        <v>26</v>
      </c>
      <c r="F14" s="13">
        <f>(H14*3)+(I14*2)+(J14*1)+(K14*0)</f>
        <v>11</v>
      </c>
      <c r="G14" s="13">
        <f>H14+I14+J14+K14</f>
        <v>11</v>
      </c>
      <c r="H14" s="5">
        <v>1</v>
      </c>
      <c r="I14" s="5">
        <v>0</v>
      </c>
      <c r="J14" s="5">
        <v>8</v>
      </c>
      <c r="K14" s="53">
        <v>2</v>
      </c>
      <c r="L14" s="5">
        <v>118</v>
      </c>
      <c r="M14" s="5">
        <v>244</v>
      </c>
      <c r="N14" s="13">
        <f>L14-M14</f>
        <v>-126</v>
      </c>
      <c r="O14" s="43" t="s">
        <v>16</v>
      </c>
    </row>
    <row r="15" spans="1:17" s="4" customFormat="1" ht="16.5" thickBot="1">
      <c r="B15" s="4" t="s">
        <v>43</v>
      </c>
      <c r="D15" s="31">
        <v>12</v>
      </c>
      <c r="E15" s="27" t="s">
        <v>18</v>
      </c>
      <c r="F15" s="33">
        <f>(H15*3)+(I15*2)+(J15*1)+(K15*0)</f>
        <v>12</v>
      </c>
      <c r="G15" s="33">
        <f>H15+I15+J15+K15</f>
        <v>11</v>
      </c>
      <c r="H15" s="34">
        <v>0</v>
      </c>
      <c r="I15" s="34">
        <v>1</v>
      </c>
      <c r="J15" s="34">
        <v>10</v>
      </c>
      <c r="K15" s="34">
        <v>0</v>
      </c>
      <c r="L15" s="34">
        <v>102</v>
      </c>
      <c r="M15" s="34">
        <v>294</v>
      </c>
      <c r="N15" s="33">
        <f>L15-M15</f>
        <v>-192</v>
      </c>
      <c r="O15" s="44"/>
    </row>
    <row r="16" spans="1:17" s="8" customFormat="1" ht="15.75">
      <c r="B16" s="8" t="s">
        <v>44</v>
      </c>
      <c r="D16" s="17" t="s">
        <v>40</v>
      </c>
      <c r="E16" s="18"/>
      <c r="N16" s="22">
        <f>SUM(N4:N15)</f>
        <v>0</v>
      </c>
    </row>
    <row r="17" spans="1:16" s="8" customFormat="1" ht="15.75">
      <c r="B17" s="8" t="s">
        <v>45</v>
      </c>
      <c r="D17" s="9"/>
      <c r="E17" s="9"/>
    </row>
    <row r="18" spans="1:16" s="8" customFormat="1" ht="15.75">
      <c r="B18" s="8" t="s">
        <v>46</v>
      </c>
      <c r="D18" s="52" t="s">
        <v>101</v>
      </c>
      <c r="E18" s="52"/>
      <c r="F18" s="52"/>
      <c r="G18" s="52"/>
      <c r="H18" s="52"/>
      <c r="I18" s="52"/>
      <c r="J18" s="52"/>
      <c r="K18" s="52"/>
      <c r="L18" s="52"/>
      <c r="M18" s="14"/>
      <c r="N18" s="14"/>
      <c r="O18" s="14"/>
      <c r="P18" s="14"/>
    </row>
    <row r="19" spans="1:16" s="4" customFormat="1" ht="15.75">
      <c r="D19" s="11" t="s">
        <v>2</v>
      </c>
      <c r="E19" s="42" t="s">
        <v>65</v>
      </c>
      <c r="F19" s="42"/>
      <c r="G19" s="42"/>
      <c r="H19" s="42"/>
      <c r="J19" s="41" t="s">
        <v>1</v>
      </c>
      <c r="K19" s="41"/>
      <c r="L19" s="42" t="s">
        <v>66</v>
      </c>
      <c r="M19" s="42"/>
      <c r="N19" s="42"/>
      <c r="O19" s="42"/>
      <c r="P19" s="42"/>
    </row>
    <row r="20" spans="1:16" s="8" customFormat="1" ht="15.75">
      <c r="A20" s="12" t="s">
        <v>1</v>
      </c>
      <c r="B20" s="8" t="s">
        <v>47</v>
      </c>
      <c r="E20" s="38" t="s">
        <v>67</v>
      </c>
      <c r="F20" s="38"/>
      <c r="G20" s="38"/>
      <c r="H20" s="38"/>
      <c r="L20" s="38" t="s">
        <v>68</v>
      </c>
      <c r="M20" s="38"/>
      <c r="N20" s="38"/>
      <c r="O20" s="38"/>
      <c r="P20" s="38"/>
    </row>
    <row r="21" spans="1:16" s="8" customFormat="1" ht="15.75">
      <c r="B21" s="8" t="s">
        <v>48</v>
      </c>
      <c r="E21" s="38" t="s">
        <v>69</v>
      </c>
      <c r="F21" s="38"/>
      <c r="G21" s="38"/>
      <c r="H21" s="38"/>
      <c r="L21" s="38" t="s">
        <v>70</v>
      </c>
      <c r="M21" s="38"/>
      <c r="N21" s="38"/>
      <c r="O21" s="38"/>
      <c r="P21" s="38"/>
    </row>
    <row r="22" spans="1:16" s="8" customFormat="1" ht="15.75">
      <c r="B22" s="8" t="s">
        <v>49</v>
      </c>
      <c r="E22" s="38" t="s">
        <v>71</v>
      </c>
      <c r="F22" s="38"/>
      <c r="G22" s="38"/>
      <c r="H22" s="38"/>
      <c r="L22" s="38" t="s">
        <v>72</v>
      </c>
      <c r="M22" s="38"/>
      <c r="N22" s="38"/>
      <c r="O22" s="38"/>
      <c r="P22" s="38"/>
    </row>
    <row r="23" spans="1:16" s="8" customFormat="1" ht="15.75">
      <c r="B23" s="8" t="s">
        <v>50</v>
      </c>
      <c r="E23" s="37" t="s">
        <v>73</v>
      </c>
      <c r="F23" s="37"/>
      <c r="G23" s="37"/>
      <c r="H23" s="37"/>
      <c r="I23" s="10"/>
      <c r="L23" s="37" t="s">
        <v>74</v>
      </c>
      <c r="M23" s="37"/>
      <c r="N23" s="37"/>
      <c r="O23" s="37"/>
      <c r="P23" s="37"/>
    </row>
    <row r="24" spans="1:16" s="8" customFormat="1" ht="15.75">
      <c r="B24" s="8" t="s">
        <v>51</v>
      </c>
      <c r="E24" s="38" t="s">
        <v>75</v>
      </c>
      <c r="F24" s="38"/>
      <c r="G24" s="38"/>
      <c r="H24" s="38"/>
      <c r="L24" s="38" t="s">
        <v>76</v>
      </c>
      <c r="M24" s="38"/>
      <c r="N24" s="38"/>
      <c r="O24" s="38"/>
      <c r="P24" s="38"/>
    </row>
    <row r="25" spans="1:16" s="8" customFormat="1" ht="15.75">
      <c r="B25" s="8" t="s">
        <v>52</v>
      </c>
      <c r="D25" s="9"/>
      <c r="E25" s="9"/>
    </row>
    <row r="26" spans="1:16" s="8" customFormat="1" ht="15.75">
      <c r="D26" s="41" t="s">
        <v>39</v>
      </c>
      <c r="E26" s="41"/>
      <c r="F26" s="41"/>
      <c r="G26" s="41"/>
      <c r="H26" s="41"/>
      <c r="I26" s="41"/>
      <c r="J26" s="41"/>
      <c r="K26" s="41"/>
      <c r="L26" s="41"/>
    </row>
    <row r="27" spans="1:16" s="4" customFormat="1" ht="15.75">
      <c r="A27" s="41" t="s">
        <v>38</v>
      </c>
      <c r="B27" s="41"/>
      <c r="D27" s="11" t="s">
        <v>2</v>
      </c>
      <c r="E27" s="42" t="s">
        <v>77</v>
      </c>
      <c r="F27" s="42"/>
      <c r="G27" s="42"/>
      <c r="H27" s="42"/>
      <c r="J27" s="41" t="s">
        <v>1</v>
      </c>
      <c r="K27" s="41"/>
      <c r="L27" s="42" t="s">
        <v>83</v>
      </c>
      <c r="M27" s="42"/>
      <c r="N27" s="42"/>
      <c r="O27" s="42"/>
      <c r="P27" s="42"/>
    </row>
    <row r="28" spans="1:16" s="8" customFormat="1" ht="15.75">
      <c r="A28" s="11" t="s">
        <v>2</v>
      </c>
      <c r="B28" s="8" t="s">
        <v>53</v>
      </c>
      <c r="E28" s="38" t="s">
        <v>78</v>
      </c>
      <c r="F28" s="38"/>
      <c r="G28" s="38"/>
      <c r="H28" s="38"/>
      <c r="L28" s="38" t="s">
        <v>84</v>
      </c>
      <c r="M28" s="38"/>
      <c r="N28" s="38"/>
      <c r="O28" s="38"/>
      <c r="P28" s="38"/>
    </row>
    <row r="29" spans="1:16" s="8" customFormat="1" ht="15.75">
      <c r="B29" s="8" t="s">
        <v>54</v>
      </c>
      <c r="E29" s="38" t="s">
        <v>79</v>
      </c>
      <c r="F29" s="38"/>
      <c r="G29" s="38"/>
      <c r="H29" s="38"/>
      <c r="L29" s="38" t="s">
        <v>85</v>
      </c>
      <c r="M29" s="38"/>
      <c r="N29" s="38"/>
      <c r="O29" s="38"/>
      <c r="P29" s="38"/>
    </row>
    <row r="30" spans="1:16" s="8" customFormat="1" ht="15.75">
      <c r="B30" s="8" t="s">
        <v>55</v>
      </c>
      <c r="E30" s="38" t="s">
        <v>80</v>
      </c>
      <c r="F30" s="38"/>
      <c r="G30" s="38"/>
      <c r="H30" s="38"/>
      <c r="L30" s="38" t="s">
        <v>86</v>
      </c>
      <c r="M30" s="38"/>
      <c r="N30" s="38"/>
      <c r="O30" s="38"/>
      <c r="P30" s="38"/>
    </row>
    <row r="31" spans="1:16" s="8" customFormat="1" ht="15.75">
      <c r="B31" s="8" t="s">
        <v>56</v>
      </c>
      <c r="E31" s="38" t="s">
        <v>81</v>
      </c>
      <c r="F31" s="38"/>
      <c r="G31" s="38"/>
      <c r="H31" s="38"/>
      <c r="L31" s="37" t="s">
        <v>87</v>
      </c>
      <c r="M31" s="37"/>
      <c r="N31" s="37"/>
      <c r="O31" s="37"/>
      <c r="P31" s="37"/>
    </row>
    <row r="32" spans="1:16" s="8" customFormat="1" ht="15.75">
      <c r="B32" s="8" t="s">
        <v>57</v>
      </c>
      <c r="E32" s="38" t="s">
        <v>82</v>
      </c>
      <c r="F32" s="38"/>
      <c r="G32" s="38"/>
      <c r="H32" s="38"/>
      <c r="L32" s="38" t="s">
        <v>88</v>
      </c>
      <c r="M32" s="38"/>
      <c r="N32" s="38"/>
      <c r="O32" s="38"/>
      <c r="P32" s="38"/>
    </row>
    <row r="33" spans="1:16" s="8" customFormat="1" ht="15.75">
      <c r="B33" s="8" t="s">
        <v>58</v>
      </c>
      <c r="D33" s="9"/>
      <c r="E33" s="9"/>
    </row>
    <row r="34" spans="1:16" s="8" customFormat="1" ht="15.75">
      <c r="D34" s="40" t="s">
        <v>102</v>
      </c>
      <c r="E34" s="40"/>
      <c r="F34" s="40"/>
      <c r="G34" s="40"/>
      <c r="H34" s="40"/>
      <c r="I34" s="40"/>
      <c r="J34" s="40"/>
      <c r="K34" s="40"/>
      <c r="L34" s="40"/>
      <c r="M34" s="10"/>
      <c r="N34" s="10"/>
      <c r="O34" s="10"/>
      <c r="P34" s="10"/>
    </row>
    <row r="35" spans="1:16" s="8" customFormat="1" ht="15.75">
      <c r="A35" s="11" t="s">
        <v>1</v>
      </c>
      <c r="B35" s="8" t="s">
        <v>59</v>
      </c>
      <c r="D35" s="11" t="s">
        <v>2</v>
      </c>
      <c r="E35" s="38" t="s">
        <v>89</v>
      </c>
      <c r="F35" s="38"/>
      <c r="G35" s="38"/>
      <c r="H35" s="38"/>
      <c r="J35" s="41" t="s">
        <v>1</v>
      </c>
      <c r="K35" s="41"/>
      <c r="L35" s="38" t="s">
        <v>94</v>
      </c>
      <c r="M35" s="38"/>
      <c r="N35" s="38"/>
      <c r="O35" s="38"/>
      <c r="P35" s="38"/>
    </row>
    <row r="36" spans="1:16" s="8" customFormat="1" ht="15.75">
      <c r="B36" s="8" t="s">
        <v>60</v>
      </c>
      <c r="E36" s="38" t="s">
        <v>90</v>
      </c>
      <c r="F36" s="38"/>
      <c r="G36" s="38"/>
      <c r="H36" s="38"/>
      <c r="L36" s="38" t="s">
        <v>95</v>
      </c>
      <c r="M36" s="38"/>
      <c r="N36" s="38"/>
      <c r="O36" s="38"/>
      <c r="P36" s="38"/>
    </row>
    <row r="37" spans="1:16" s="8" customFormat="1" ht="15.75">
      <c r="B37" s="8" t="s">
        <v>61</v>
      </c>
      <c r="E37" s="38" t="s">
        <v>93</v>
      </c>
      <c r="F37" s="38"/>
      <c r="G37" s="38"/>
      <c r="H37" s="38"/>
      <c r="L37" s="38" t="s">
        <v>96</v>
      </c>
      <c r="M37" s="38"/>
      <c r="N37" s="38"/>
      <c r="O37" s="38"/>
      <c r="P37" s="38"/>
    </row>
    <row r="38" spans="1:16" s="8" customFormat="1" ht="15.75">
      <c r="B38" s="8" t="s">
        <v>62</v>
      </c>
      <c r="E38" s="38" t="s">
        <v>100</v>
      </c>
      <c r="F38" s="38"/>
      <c r="G38" s="38"/>
      <c r="H38" s="38"/>
      <c r="L38" s="39" t="s">
        <v>97</v>
      </c>
      <c r="M38" s="39"/>
      <c r="N38" s="39"/>
      <c r="O38" s="39"/>
      <c r="P38" s="39"/>
    </row>
    <row r="39" spans="1:16" s="8" customFormat="1" ht="15.75">
      <c r="B39" s="8" t="s">
        <v>63</v>
      </c>
      <c r="E39" s="37" t="s">
        <v>91</v>
      </c>
      <c r="F39" s="37"/>
      <c r="G39" s="37"/>
      <c r="H39" s="37"/>
      <c r="L39" s="37" t="s">
        <v>98</v>
      </c>
      <c r="M39" s="37"/>
      <c r="N39" s="37"/>
      <c r="O39" s="37"/>
      <c r="P39" s="37"/>
    </row>
    <row r="40" spans="1:16" s="8" customFormat="1" ht="15.75">
      <c r="B40" s="8" t="s">
        <v>64</v>
      </c>
      <c r="E40" s="38" t="s">
        <v>92</v>
      </c>
      <c r="F40" s="38"/>
      <c r="G40" s="38"/>
      <c r="H40" s="38"/>
      <c r="L40" s="38" t="s">
        <v>99</v>
      </c>
      <c r="M40" s="38"/>
      <c r="N40" s="38"/>
      <c r="O40" s="38"/>
      <c r="P40" s="38"/>
    </row>
  </sheetData>
  <sortState ref="D5:N15">
    <sortCondition ref="D4"/>
  </sortState>
  <mergeCells count="50">
    <mergeCell ref="D18:L18"/>
    <mergeCell ref="J35:K35"/>
    <mergeCell ref="E29:H29"/>
    <mergeCell ref="E21:H21"/>
    <mergeCell ref="E22:H22"/>
    <mergeCell ref="E24:H24"/>
    <mergeCell ref="E28:H28"/>
    <mergeCell ref="E27:H27"/>
    <mergeCell ref="D26:L26"/>
    <mergeCell ref="E32:H32"/>
    <mergeCell ref="O14:O15"/>
    <mergeCell ref="O5:O13"/>
    <mergeCell ref="A1:P1"/>
    <mergeCell ref="A4:B4"/>
    <mergeCell ref="A12:B12"/>
    <mergeCell ref="D2:O2"/>
    <mergeCell ref="A3:B3"/>
    <mergeCell ref="A27:B27"/>
    <mergeCell ref="L21:P21"/>
    <mergeCell ref="L19:P19"/>
    <mergeCell ref="L20:P20"/>
    <mergeCell ref="L22:P22"/>
    <mergeCell ref="L23:P23"/>
    <mergeCell ref="L24:P24"/>
    <mergeCell ref="L27:P27"/>
    <mergeCell ref="E23:H23"/>
    <mergeCell ref="E20:H20"/>
    <mergeCell ref="J19:K19"/>
    <mergeCell ref="E19:H19"/>
    <mergeCell ref="E37:H37"/>
    <mergeCell ref="D34:L34"/>
    <mergeCell ref="E35:H35"/>
    <mergeCell ref="J27:K27"/>
    <mergeCell ref="E30:H30"/>
    <mergeCell ref="E39:H39"/>
    <mergeCell ref="E40:H40"/>
    <mergeCell ref="L28:P28"/>
    <mergeCell ref="L29:P29"/>
    <mergeCell ref="L30:P30"/>
    <mergeCell ref="L31:P31"/>
    <mergeCell ref="L32:P32"/>
    <mergeCell ref="L40:P40"/>
    <mergeCell ref="L35:P35"/>
    <mergeCell ref="L36:P36"/>
    <mergeCell ref="L37:P37"/>
    <mergeCell ref="L38:P38"/>
    <mergeCell ref="L39:P39"/>
    <mergeCell ref="E36:H36"/>
    <mergeCell ref="E38:H38"/>
    <mergeCell ref="E31:H31"/>
  </mergeCells>
  <printOptions horizontalCentered="1" verticalCentered="1"/>
  <pageMargins left="0" right="0" top="0" bottom="0" header="0.19685039370078741" footer="0.19685039370078741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PETANQUE ORVALIENNE</dc:creator>
  <cp:lastModifiedBy>PETANQUE ORVALIENNE</cp:lastModifiedBy>
  <cp:lastPrinted>2015-09-28T13:03:52Z</cp:lastPrinted>
  <dcterms:created xsi:type="dcterms:W3CDTF">2013-12-20T16:49:05Z</dcterms:created>
  <dcterms:modified xsi:type="dcterms:W3CDTF">2015-09-28T13:04:03Z</dcterms:modified>
</cp:coreProperties>
</file>