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5" windowWidth="14670" windowHeight="8790" tabRatio="447" activeTab="0"/>
  </bookViews>
  <sheets>
    <sheet name="D1 D2" sheetId="1" r:id="rId1"/>
    <sheet name="D3A D3B " sheetId="2" r:id="rId2"/>
    <sheet name="Feuil1" sheetId="3" r:id="rId3"/>
    <sheet name="Feuil2" sheetId="4" r:id="rId4"/>
    <sheet name="Feuil3" sheetId="5" r:id="rId5"/>
  </sheets>
  <definedNames>
    <definedName name="_xlnm.Print_Area" localSheetId="0">'D1 D2'!$A$1:$U$39</definedName>
    <definedName name="_xlnm.Print_Area" localSheetId="1">'D3A D3B '!$A$1:$U$39</definedName>
  </definedNames>
  <calcPr fullCalcOnLoad="1"/>
</workbook>
</file>

<file path=xl/sharedStrings.xml><?xml version="1.0" encoding="utf-8"?>
<sst xmlns="http://schemas.openxmlformats.org/spreadsheetml/2006/main" count="261" uniqueCount="84">
  <si>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</si>
  <si>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</si>
  <si>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</si>
  <si>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</si>
  <si>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</si>
  <si>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</si>
  <si>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</si>
  <si>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</si>
  <si>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</si>
  <si>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</si>
  <si>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</si>
  <si>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</si>
  <si>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</si>
  <si>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</si>
  <si>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CHAMPIONNAT DEPARTEMENTAL  DES CLUBS</t>
  </si>
  <si>
    <t>Comité du Cher</t>
  </si>
  <si>
    <t xml:space="preserve">LIGUE DU CENTRE  </t>
  </si>
  <si>
    <t>14h30        LIEU :</t>
  </si>
  <si>
    <t>OBS:</t>
  </si>
  <si>
    <t>PROCHAINE JOURNEE</t>
  </si>
  <si>
    <t>D1</t>
  </si>
  <si>
    <t>D2</t>
  </si>
  <si>
    <t>D3</t>
  </si>
  <si>
    <t>EXEMPT</t>
  </si>
  <si>
    <t>ARBITRES :</t>
  </si>
  <si>
    <t>OBSERVATIONS :</t>
  </si>
  <si>
    <t>C. D. C. V,        2015</t>
  </si>
  <si>
    <t>1ére DIVISION</t>
  </si>
  <si>
    <t>M5</t>
  </si>
  <si>
    <t>Attention théorique dépend beaucoup des réinscriptions 2016</t>
  </si>
  <si>
    <t>2 éme DIVISION</t>
  </si>
  <si>
    <t>M0</t>
  </si>
  <si>
    <t>3 éme DIVISION  A</t>
  </si>
  <si>
    <t>3 éme DIVISION  B</t>
  </si>
  <si>
    <t>Journée N° 9</t>
  </si>
  <si>
    <t>JEUDI 09 JUILL</t>
  </si>
  <si>
    <t>BOIS D'YEVRE</t>
  </si>
  <si>
    <t>GENOUILLY</t>
  </si>
  <si>
    <t>Journée N° 8</t>
  </si>
  <si>
    <t>JEUDI 02 JUILLET</t>
  </si>
  <si>
    <t>SANCOINS</t>
  </si>
  <si>
    <t>BOIS YEVRE</t>
  </si>
  <si>
    <t>LA GUERCHE</t>
  </si>
  <si>
    <t>DUN 1</t>
  </si>
  <si>
    <t>ST FLORENT</t>
  </si>
  <si>
    <t>JOUET</t>
  </si>
  <si>
    <t>LIGNIERES 1</t>
  </si>
  <si>
    <t>MOULON 1</t>
  </si>
  <si>
    <t xml:space="preserve">ST DOUL 1 </t>
  </si>
  <si>
    <t>PET BER 1</t>
  </si>
  <si>
    <t>ORVAL 1</t>
  </si>
  <si>
    <t>Classement 8</t>
  </si>
  <si>
    <t>CRCV</t>
  </si>
  <si>
    <t>MARMAGNE 2</t>
  </si>
  <si>
    <t>ST AMAND</t>
  </si>
  <si>
    <t>CHARLY 1</t>
  </si>
  <si>
    <t>PLAIMPIED</t>
  </si>
  <si>
    <t>DUN 2</t>
  </si>
  <si>
    <t>AUBIGNY 1</t>
  </si>
  <si>
    <t>MOULON 2</t>
  </si>
  <si>
    <t>ARGENT 1</t>
  </si>
  <si>
    <t>PET BER 2</t>
  </si>
  <si>
    <t>VALLENAY 1</t>
  </si>
  <si>
    <t>LAGNEAU</t>
  </si>
  <si>
    <t xml:space="preserve">CHAROST </t>
  </si>
  <si>
    <t>CHARLY 2</t>
  </si>
  <si>
    <t>LIGNIERES 2</t>
  </si>
  <si>
    <t>CULAN</t>
  </si>
  <si>
    <t>MAREUIL</t>
  </si>
  <si>
    <t>BRUERE</t>
  </si>
  <si>
    <t>CUFFY</t>
  </si>
  <si>
    <t>BEFFES</t>
  </si>
  <si>
    <t>ORVAL 2</t>
  </si>
  <si>
    <t>VALLENAY 2</t>
  </si>
  <si>
    <t>ASNIERES</t>
  </si>
  <si>
    <t>MARMAGNE 1</t>
  </si>
  <si>
    <t>ST DOUL 2</t>
  </si>
  <si>
    <t>PET BER 3</t>
  </si>
  <si>
    <t>CERBOIS</t>
  </si>
  <si>
    <t>BLANCAFORT</t>
  </si>
  <si>
    <t>C B V</t>
  </si>
  <si>
    <t>AUBIGNY 2</t>
  </si>
  <si>
    <t>TROUY</t>
  </si>
  <si>
    <t>ARGENT 2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</si>
</sst>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77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b/>
      <sz val="18"/>
      <color indexed="12"/>
      <name val="Arial"/>
      <family val="2"/>
    </font>
    <font>
      <sz val="24"/>
      <color indexed="12"/>
      <name val="Academy Engraved LET"/>
      <family val="0"/>
    </font>
    <font>
      <sz val="16"/>
      <color indexed="12"/>
      <name val="Arial"/>
      <family val="2"/>
    </font>
    <font>
      <b/>
      <sz val="9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4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4"/>
      <name val="Arial"/>
      <family val="2"/>
    </font>
    <font>
      <b/>
      <sz val="10"/>
      <color indexed="49"/>
      <name val="Arial"/>
      <family val="2"/>
    </font>
    <font>
      <b/>
      <sz val="18"/>
      <color indexed="53"/>
      <name val="Arial"/>
      <family val="2"/>
    </font>
    <font>
      <b/>
      <sz val="10"/>
      <color indexed="53"/>
      <name val="Arial"/>
      <family val="2"/>
    </font>
    <font>
      <b/>
      <sz val="12"/>
      <color indexed="12"/>
      <name val="Arial"/>
      <family val="2"/>
    </font>
    <font>
      <b/>
      <sz val="8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48"/>
      <name val="Arial"/>
      <family val="2"/>
    </font>
    <font>
      <b/>
      <sz val="18"/>
      <color indexed="48"/>
      <name val="Arial"/>
      <family val="2"/>
    </font>
    <font>
      <b/>
      <sz val="18"/>
      <color indexed="8"/>
      <name val="Arial"/>
      <family val="2"/>
    </font>
    <font>
      <b/>
      <sz val="24"/>
      <color indexed="12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sz val="11"/>
      <color indexed="8"/>
      <name val="Academy Engraved LET"/>
      <family val="0"/>
    </font>
    <font>
      <b/>
      <sz val="11"/>
      <color indexed="8"/>
      <name val="Arial"/>
      <family val="2"/>
    </font>
    <font>
      <b/>
      <sz val="11"/>
      <color indexed="8"/>
      <name val="Academy Engraved LET"/>
      <family val="0"/>
    </font>
    <font>
      <b/>
      <sz val="11"/>
      <color indexed="40"/>
      <name val="Arial"/>
      <family val="2"/>
    </font>
    <font>
      <b/>
      <sz val="11"/>
      <color indexed="48"/>
      <name val="Arial"/>
      <family val="2"/>
    </font>
    <font>
      <sz val="10"/>
      <color indexed="8"/>
      <name val="Academy Engraved LET"/>
      <family val="0"/>
    </font>
    <font>
      <b/>
      <sz val="11"/>
      <color indexed="53"/>
      <name val="Arial"/>
      <family val="2"/>
    </font>
    <font>
      <sz val="9"/>
      <color indexed="49"/>
      <name val="Arial"/>
      <family val="2"/>
    </font>
    <font>
      <b/>
      <sz val="11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181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186">
    <xf numFmtId="0" fontId="0" fillId="0" borderId="0" xfId="0" applyAlignment="1">
      <alignment/>
    </xf>
    <xf numFmtId="0" fontId="4" fillId="33" borderId="0" xfId="53" applyFont="1" applyFill="1" applyBorder="1" applyAlignment="1" quotePrefix="1">
      <alignment vertical="center"/>
      <protection/>
    </xf>
    <xf numFmtId="0" fontId="4" fillId="33" borderId="0" xfId="53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33" borderId="0" xfId="53" applyFont="1" applyFill="1" applyBorder="1" applyAlignment="1" quotePrefix="1">
      <alignment horizontal="center" vertical="center"/>
      <protection/>
    </xf>
    <xf numFmtId="0" fontId="7" fillId="0" borderId="10" xfId="0" applyFont="1" applyBorder="1" applyAlignment="1" quotePrefix="1">
      <alignment horizontal="center" vertical="center"/>
    </xf>
    <xf numFmtId="0" fontId="7" fillId="0" borderId="11" xfId="0" applyFont="1" applyBorder="1" applyAlignment="1" quotePrefix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12" fillId="0" borderId="10" xfId="0" applyFont="1" applyBorder="1" applyAlignment="1" quotePrefix="1">
      <alignment vertical="center"/>
    </xf>
    <xf numFmtId="0" fontId="12" fillId="0" borderId="0" xfId="0" applyFont="1" applyBorder="1" applyAlignment="1" quotePrefix="1">
      <alignment vertical="center"/>
    </xf>
    <xf numFmtId="0" fontId="22" fillId="0" borderId="0" xfId="0" applyFont="1" applyAlignment="1">
      <alignment horizontal="center" vertical="center"/>
    </xf>
    <xf numFmtId="0" fontId="6" fillId="0" borderId="14" xfId="0" applyFont="1" applyFill="1" applyBorder="1" applyAlignment="1" quotePrefix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6" fillId="0" borderId="0" xfId="0" applyFont="1" applyBorder="1" applyAlignment="1" quotePrefix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24" fillId="0" borderId="0" xfId="0" applyFont="1" applyAlignment="1" quotePrefix="1">
      <alignment horizontal="center" vertical="center"/>
    </xf>
    <xf numFmtId="0" fontId="22" fillId="34" borderId="0" xfId="0" applyFont="1" applyFill="1" applyAlignment="1">
      <alignment horizontal="center" vertical="center"/>
    </xf>
    <xf numFmtId="0" fontId="19" fillId="34" borderId="0" xfId="0" applyFont="1" applyFill="1" applyAlignment="1" quotePrefix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5" fillId="0" borderId="11" xfId="0" applyFont="1" applyBorder="1" applyAlignment="1" quotePrefix="1">
      <alignment horizontal="left" vertical="center"/>
    </xf>
    <xf numFmtId="49" fontId="25" fillId="0" borderId="16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9" fillId="0" borderId="14" xfId="0" applyFont="1" applyFill="1" applyBorder="1" applyAlignment="1">
      <alignment horizontal="left" vertical="center"/>
    </xf>
    <xf numFmtId="0" fontId="9" fillId="0" borderId="0" xfId="0" applyFont="1" applyAlignment="1" quotePrefix="1">
      <alignment horizontal="center" vertical="center"/>
    </xf>
    <xf numFmtId="0" fontId="8" fillId="34" borderId="11" xfId="0" applyFont="1" applyFill="1" applyBorder="1" applyAlignment="1" quotePrefix="1">
      <alignment horizontal="left"/>
    </xf>
    <xf numFmtId="0" fontId="27" fillId="34" borderId="10" xfId="0" applyFont="1" applyFill="1" applyBorder="1" applyAlignment="1">
      <alignment horizontal="center" vertical="center"/>
    </xf>
    <xf numFmtId="0" fontId="27" fillId="34" borderId="17" xfId="0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vertical="center"/>
    </xf>
    <xf numFmtId="0" fontId="25" fillId="34" borderId="13" xfId="0" applyFont="1" applyFill="1" applyBorder="1" applyAlignment="1" quotePrefix="1">
      <alignment horizontal="left" vertical="center"/>
    </xf>
    <xf numFmtId="0" fontId="26" fillId="34" borderId="18" xfId="0" applyFont="1" applyFill="1" applyBorder="1" applyAlignment="1">
      <alignment horizontal="center" vertical="center"/>
    </xf>
    <xf numFmtId="0" fontId="25" fillId="34" borderId="18" xfId="0" applyFont="1" applyFill="1" applyBorder="1" applyAlignment="1">
      <alignment vertical="center"/>
    </xf>
    <xf numFmtId="0" fontId="25" fillId="34" borderId="15" xfId="0" applyFont="1" applyFill="1" applyBorder="1" applyAlignment="1">
      <alignment vertical="center"/>
    </xf>
    <xf numFmtId="0" fontId="20" fillId="34" borderId="11" xfId="0" applyFont="1" applyFill="1" applyBorder="1" applyAlignment="1" quotePrefix="1">
      <alignment horizontal="left"/>
    </xf>
    <xf numFmtId="0" fontId="0" fillId="34" borderId="10" xfId="0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2" fillId="34" borderId="16" xfId="0" applyFont="1" applyFill="1" applyBorder="1" applyAlignment="1">
      <alignment horizontal="center" vertical="center"/>
    </xf>
    <xf numFmtId="0" fontId="22" fillId="34" borderId="17" xfId="0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22" fillId="34" borderId="19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4" xfId="0" applyFont="1" applyFill="1" applyBorder="1" applyAlignment="1" quotePrefix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8" fillId="0" borderId="11" xfId="0" applyFont="1" applyBorder="1" applyAlignment="1" quotePrefix="1">
      <alignment horizontal="left" vertical="center"/>
    </xf>
    <xf numFmtId="49" fontId="8" fillId="0" borderId="16" xfId="0" applyNumberFormat="1" applyFont="1" applyBorder="1" applyAlignment="1" quotePrefix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32" fillId="0" borderId="14" xfId="0" applyFont="1" applyFill="1" applyBorder="1" applyAlignment="1">
      <alignment horizontal="left" vertical="center"/>
    </xf>
    <xf numFmtId="0" fontId="33" fillId="0" borderId="13" xfId="0" applyFont="1" applyFill="1" applyBorder="1" applyAlignment="1">
      <alignment horizontal="left" vertical="center"/>
    </xf>
    <xf numFmtId="0" fontId="33" fillId="34" borderId="12" xfId="0" applyFont="1" applyFill="1" applyBorder="1" applyAlignment="1" quotePrefix="1">
      <alignment horizontal="center" vertical="center"/>
    </xf>
    <xf numFmtId="0" fontId="34" fillId="34" borderId="0" xfId="0" applyFont="1" applyFill="1" applyBorder="1" applyAlignment="1" quotePrefix="1">
      <alignment vertical="center"/>
    </xf>
    <xf numFmtId="0" fontId="33" fillId="34" borderId="14" xfId="0" applyFont="1" applyFill="1" applyBorder="1" applyAlignment="1">
      <alignment horizontal="center" vertical="center"/>
    </xf>
    <xf numFmtId="0" fontId="33" fillId="34" borderId="15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left" vertical="center"/>
    </xf>
    <xf numFmtId="0" fontId="35" fillId="0" borderId="20" xfId="0" applyFont="1" applyFill="1" applyBorder="1" applyAlignment="1">
      <alignment horizontal="left" vertical="center"/>
    </xf>
    <xf numFmtId="0" fontId="35" fillId="0" borderId="12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 quotePrefix="1">
      <alignment vertical="center"/>
    </xf>
    <xf numFmtId="0" fontId="35" fillId="0" borderId="14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left" vertical="center"/>
    </xf>
    <xf numFmtId="0" fontId="33" fillId="0" borderId="20" xfId="0" applyFont="1" applyFill="1" applyBorder="1" applyAlignment="1">
      <alignment horizontal="left" vertical="center"/>
    </xf>
    <xf numFmtId="0" fontId="15" fillId="0" borderId="12" xfId="0" applyFont="1" applyFill="1" applyBorder="1" applyAlignment="1" quotePrefix="1">
      <alignment horizontal="center" vertical="center"/>
    </xf>
    <xf numFmtId="0" fontId="33" fillId="0" borderId="12" xfId="0" applyFont="1" applyFill="1" applyBorder="1" applyAlignment="1" quotePrefix="1">
      <alignment horizontal="center" vertical="center"/>
    </xf>
    <xf numFmtId="0" fontId="34" fillId="0" borderId="0" xfId="0" applyFont="1" applyFill="1" applyBorder="1" applyAlignment="1" quotePrefix="1">
      <alignment vertical="center"/>
    </xf>
    <xf numFmtId="0" fontId="15" fillId="0" borderId="14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5" fillId="0" borderId="20" xfId="0" applyFont="1" applyFill="1" applyBorder="1" applyAlignment="1" quotePrefix="1">
      <alignment horizontal="left" vertical="center"/>
    </xf>
    <xf numFmtId="0" fontId="15" fillId="0" borderId="12" xfId="0" applyFont="1" applyFill="1" applyBorder="1" applyAlignment="1" quotePrefix="1">
      <alignment horizontal="left" vertical="center"/>
    </xf>
    <xf numFmtId="0" fontId="33" fillId="0" borderId="20" xfId="0" applyFont="1" applyFill="1" applyBorder="1" applyAlignment="1" quotePrefix="1">
      <alignment horizontal="left" vertical="center"/>
    </xf>
    <xf numFmtId="0" fontId="15" fillId="0" borderId="14" xfId="0" applyFont="1" applyFill="1" applyBorder="1" applyAlignment="1">
      <alignment horizontal="left" vertical="center"/>
    </xf>
    <xf numFmtId="0" fontId="14" fillId="0" borderId="11" xfId="0" applyFont="1" applyFill="1" applyBorder="1" applyAlignment="1" quotePrefix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left" vertical="center"/>
    </xf>
    <xf numFmtId="0" fontId="33" fillId="0" borderId="12" xfId="0" applyFont="1" applyBorder="1" applyAlignment="1">
      <alignment horizontal="center" vertical="center"/>
    </xf>
    <xf numFmtId="0" fontId="37" fillId="0" borderId="12" xfId="0" applyFont="1" applyFill="1" applyBorder="1" applyAlignment="1" quotePrefix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8" fillId="0" borderId="12" xfId="0" applyFont="1" applyFill="1" applyBorder="1" applyAlignment="1" quotePrefix="1">
      <alignment horizontal="left" vertical="center"/>
    </xf>
    <xf numFmtId="0" fontId="28" fillId="0" borderId="15" xfId="0" applyFont="1" applyFill="1" applyBorder="1" applyAlignment="1" quotePrefix="1">
      <alignment horizontal="left" vertical="center"/>
    </xf>
    <xf numFmtId="0" fontId="6" fillId="0" borderId="14" xfId="0" applyFont="1" applyFill="1" applyBorder="1" applyAlignment="1" quotePrefix="1">
      <alignment horizontal="left" vertical="center"/>
    </xf>
    <xf numFmtId="0" fontId="39" fillId="34" borderId="0" xfId="0" applyFont="1" applyFill="1" applyBorder="1" applyAlignment="1" quotePrefix="1">
      <alignment vertical="center"/>
    </xf>
    <xf numFmtId="0" fontId="28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28" fillId="0" borderId="14" xfId="0" applyFont="1" applyFill="1" applyBorder="1" applyAlignment="1">
      <alignment horizontal="center" vertical="center"/>
    </xf>
    <xf numFmtId="0" fontId="39" fillId="0" borderId="0" xfId="0" applyFont="1" applyFill="1" applyBorder="1" applyAlignment="1" quotePrefix="1">
      <alignment vertical="center"/>
    </xf>
    <xf numFmtId="0" fontId="6" fillId="0" borderId="12" xfId="0" applyFont="1" applyFill="1" applyBorder="1" applyAlignment="1" quotePrefix="1">
      <alignment horizontal="left" vertical="center"/>
    </xf>
    <xf numFmtId="0" fontId="28" fillId="0" borderId="14" xfId="0" applyFont="1" applyFill="1" applyBorder="1" applyAlignment="1">
      <alignment horizontal="left" vertical="center"/>
    </xf>
    <xf numFmtId="0" fontId="28" fillId="0" borderId="14" xfId="0" applyFont="1" applyFill="1" applyBorder="1" applyAlignment="1" quotePrefix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12" xfId="0" applyFont="1" applyFill="1" applyBorder="1" applyAlignment="1" quotePrefix="1">
      <alignment horizontal="left" vertical="center"/>
    </xf>
    <xf numFmtId="0" fontId="28" fillId="0" borderId="10" xfId="0" applyFont="1" applyBorder="1" applyAlignment="1">
      <alignment horizontal="left" vertical="center"/>
    </xf>
    <xf numFmtId="0" fontId="40" fillId="0" borderId="12" xfId="0" applyFont="1" applyBorder="1" applyAlignment="1">
      <alignment horizontal="center" vertical="center"/>
    </xf>
    <xf numFmtId="0" fontId="15" fillId="0" borderId="14" xfId="0" applyFont="1" applyFill="1" applyBorder="1" applyAlignment="1" quotePrefix="1">
      <alignment horizontal="left" vertical="center"/>
    </xf>
    <xf numFmtId="0" fontId="38" fillId="0" borderId="12" xfId="0" applyFont="1" applyFill="1" applyBorder="1" applyAlignment="1">
      <alignment horizontal="left" vertical="center"/>
    </xf>
    <xf numFmtId="0" fontId="38" fillId="0" borderId="14" xfId="0" applyFont="1" applyFill="1" applyBorder="1" applyAlignment="1">
      <alignment horizontal="left" vertical="center"/>
    </xf>
    <xf numFmtId="0" fontId="40" fillId="0" borderId="12" xfId="0" applyFont="1" applyFill="1" applyBorder="1" applyAlignment="1">
      <alignment horizontal="left" vertical="center"/>
    </xf>
    <xf numFmtId="0" fontId="40" fillId="0" borderId="12" xfId="0" applyFont="1" applyFill="1" applyBorder="1" applyAlignment="1" quotePrefix="1">
      <alignment horizontal="left" vertical="center"/>
    </xf>
    <xf numFmtId="0" fontId="40" fillId="0" borderId="12" xfId="0" applyFont="1" applyFill="1" applyBorder="1" applyAlignment="1" quotePrefix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/>
    </xf>
    <xf numFmtId="0" fontId="40" fillId="0" borderId="20" xfId="0" applyFont="1" applyFill="1" applyBorder="1" applyAlignment="1">
      <alignment horizontal="left" vertical="center"/>
    </xf>
    <xf numFmtId="0" fontId="33" fillId="0" borderId="14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left" vertical="center"/>
    </xf>
    <xf numFmtId="0" fontId="33" fillId="34" borderId="12" xfId="0" applyFont="1" applyFill="1" applyBorder="1" applyAlignment="1">
      <alignment/>
    </xf>
    <xf numFmtId="0" fontId="33" fillId="34" borderId="20" xfId="0" applyFont="1" applyFill="1" applyBorder="1" applyAlignment="1" quotePrefix="1">
      <alignment horizontal="left" vertical="center"/>
    </xf>
    <xf numFmtId="0" fontId="41" fillId="0" borderId="14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left" vertical="center"/>
    </xf>
    <xf numFmtId="0" fontId="40" fillId="0" borderId="12" xfId="0" applyFont="1" applyFill="1" applyBorder="1" applyAlignment="1">
      <alignment horizontal="center" vertical="center"/>
    </xf>
    <xf numFmtId="0" fontId="8" fillId="0" borderId="15" xfId="0" applyFont="1" applyFill="1" applyBorder="1" applyAlignment="1" quotePrefix="1">
      <alignment horizontal="left" vertical="center"/>
    </xf>
    <xf numFmtId="0" fontId="33" fillId="0" borderId="14" xfId="0" applyFont="1" applyFill="1" applyBorder="1" applyAlignment="1">
      <alignment horizontal="left" vertical="center"/>
    </xf>
    <xf numFmtId="0" fontId="42" fillId="0" borderId="12" xfId="0" applyFont="1" applyFill="1" applyBorder="1" applyAlignment="1">
      <alignment horizontal="left" vertical="center"/>
    </xf>
    <xf numFmtId="0" fontId="42" fillId="0" borderId="14" xfId="0" applyFont="1" applyFill="1" applyBorder="1" applyAlignment="1" quotePrefix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33" fillId="0" borderId="14" xfId="0" applyFont="1" applyFill="1" applyBorder="1" applyAlignment="1" quotePrefix="1">
      <alignment horizontal="center" vertical="center"/>
    </xf>
    <xf numFmtId="0" fontId="35" fillId="0" borderId="14" xfId="0" applyFont="1" applyFill="1" applyBorder="1" applyAlignment="1" quotePrefix="1">
      <alignment horizontal="center" vertical="center"/>
    </xf>
    <xf numFmtId="0" fontId="33" fillId="34" borderId="12" xfId="0" applyFont="1" applyFill="1" applyBorder="1" applyAlignment="1" quotePrefix="1">
      <alignment horizontal="left" vertical="center"/>
    </xf>
    <xf numFmtId="0" fontId="33" fillId="34" borderId="14" xfId="0" applyFont="1" applyFill="1" applyBorder="1" applyAlignment="1" quotePrefix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25" fillId="34" borderId="16" xfId="0" applyFont="1" applyFill="1" applyBorder="1" applyAlignment="1">
      <alignment horizontal="center" vertical="center"/>
    </xf>
    <xf numFmtId="0" fontId="25" fillId="34" borderId="10" xfId="0" applyFont="1" applyFill="1" applyBorder="1" applyAlignment="1" quotePrefix="1">
      <alignment vertical="center"/>
    </xf>
    <xf numFmtId="0" fontId="25" fillId="34" borderId="10" xfId="0" applyFont="1" applyFill="1" applyBorder="1" applyAlignment="1">
      <alignment vertical="center"/>
    </xf>
    <xf numFmtId="0" fontId="18" fillId="33" borderId="0" xfId="53" applyFont="1" applyFill="1" applyBorder="1" applyAlignment="1">
      <alignment horizontal="center" vertical="center"/>
      <protection/>
    </xf>
    <xf numFmtId="0" fontId="18" fillId="33" borderId="0" xfId="53" applyFont="1" applyFill="1" applyBorder="1" applyAlignment="1" quotePrefix="1">
      <alignment horizontal="center" vertical="center"/>
      <protection/>
    </xf>
    <xf numFmtId="0" fontId="15" fillId="33" borderId="0" xfId="53" applyFont="1" applyFill="1" applyBorder="1" applyAlignment="1" quotePrefix="1">
      <alignment horizontal="center" vertical="center"/>
      <protection/>
    </xf>
    <xf numFmtId="0" fontId="31" fillId="34" borderId="0" xfId="0" applyFont="1" applyFill="1" applyBorder="1" applyAlignment="1" quotePrefix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33" borderId="0" xfId="53" applyFont="1" applyFill="1" applyBorder="1" applyAlignment="1">
      <alignment horizontal="center" vertical="center"/>
      <protection/>
    </xf>
    <xf numFmtId="0" fontId="13" fillId="33" borderId="0" xfId="53" applyFont="1" applyFill="1" applyBorder="1" applyAlignment="1" quotePrefix="1">
      <alignment horizontal="center" vertical="center"/>
      <protection/>
    </xf>
    <xf numFmtId="0" fontId="0" fillId="0" borderId="11" xfId="0" applyFont="1" applyBorder="1" applyAlignment="1" quotePrefix="1">
      <alignment horizontal="center" vertical="center"/>
    </xf>
    <xf numFmtId="0" fontId="0" fillId="0" borderId="16" xfId="0" applyFont="1" applyBorder="1" applyAlignment="1" quotePrefix="1">
      <alignment horizontal="center" vertical="center"/>
    </xf>
    <xf numFmtId="0" fontId="0" fillId="0" borderId="13" xfId="0" applyFont="1" applyBorder="1" applyAlignment="1" quotePrefix="1">
      <alignment horizontal="center" vertical="center"/>
    </xf>
    <xf numFmtId="0" fontId="0" fillId="0" borderId="15" xfId="0" applyFont="1" applyBorder="1" applyAlignment="1" quotePrefix="1">
      <alignment horizontal="center" vertic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14" fillId="34" borderId="20" xfId="0" applyFont="1" applyFill="1" applyBorder="1" applyAlignment="1" quotePrefix="1">
      <alignment horizontal="center" vertical="center"/>
    </xf>
    <xf numFmtId="0" fontId="14" fillId="34" borderId="21" xfId="0" applyFont="1" applyFill="1" applyBorder="1" applyAlignment="1" quotePrefix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19" xfId="0" applyFont="1" applyBorder="1" applyAlignment="1" quotePrefix="1">
      <alignment horizontal="center" vertical="center"/>
    </xf>
    <xf numFmtId="0" fontId="0" fillId="0" borderId="18" xfId="0" applyFont="1" applyBorder="1" applyAlignment="1" quotePrefix="1">
      <alignment horizontal="center" vertical="center"/>
    </xf>
    <xf numFmtId="0" fontId="25" fillId="34" borderId="0" xfId="0" applyFont="1" applyFill="1" applyBorder="1" applyAlignment="1" quotePrefix="1">
      <alignment horizontal="center" vertical="center"/>
    </xf>
    <xf numFmtId="0" fontId="25" fillId="34" borderId="0" xfId="0" applyFont="1" applyFill="1" applyBorder="1" applyAlignment="1">
      <alignment horizontal="center" vertical="center"/>
    </xf>
    <xf numFmtId="0" fontId="25" fillId="34" borderId="19" xfId="0" applyFont="1" applyFill="1" applyBorder="1" applyAlignment="1">
      <alignment horizontal="center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5" fillId="34" borderId="10" xfId="0" applyFont="1" applyFill="1" applyBorder="1" applyAlignment="1" quotePrefix="1">
      <alignment horizontal="center" vertical="center"/>
    </xf>
    <xf numFmtId="0" fontId="25" fillId="34" borderId="10" xfId="0" applyFont="1" applyFill="1" applyBorder="1" applyAlignment="1">
      <alignment horizontal="center" vertical="center"/>
    </xf>
    <xf numFmtId="0" fontId="25" fillId="34" borderId="16" xfId="0" applyFont="1" applyFill="1" applyBorder="1" applyAlignment="1">
      <alignment horizontal="center" vertical="center"/>
    </xf>
    <xf numFmtId="0" fontId="23" fillId="0" borderId="0" xfId="0" applyFont="1" applyBorder="1" applyAlignment="1" quotePrefix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ENTETE0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AA42"/>
  <sheetViews>
    <sheetView showGridLines="0" tabSelected="1" zoomScalePageLayoutView="0" workbookViewId="0" topLeftCell="A1">
      <selection activeCell="K16" sqref="K16:U16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9.574218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11:21" ht="15" customHeight="1">
      <c r="K2" s="154" t="s">
        <v>16</v>
      </c>
      <c r="L2" s="155"/>
      <c r="M2" s="155"/>
      <c r="N2" s="155"/>
      <c r="O2" s="155"/>
      <c r="P2" s="155"/>
      <c r="Q2" s="155"/>
      <c r="R2" s="155"/>
      <c r="S2" s="155"/>
      <c r="T2" s="155"/>
      <c r="U2" s="155"/>
    </row>
    <row r="3" spans="11:21" ht="15" customHeight="1">
      <c r="K3" s="159" t="s">
        <v>15</v>
      </c>
      <c r="L3" s="160"/>
      <c r="M3" s="160"/>
      <c r="N3" s="160"/>
      <c r="O3" s="160"/>
      <c r="P3" s="160"/>
      <c r="Q3" s="160"/>
      <c r="R3" s="160"/>
      <c r="S3" s="160"/>
      <c r="T3" s="160"/>
      <c r="U3" s="160"/>
    </row>
    <row r="4" spans="10:21" ht="15" customHeight="1">
      <c r="J4" s="11"/>
      <c r="K4" s="156" t="s">
        <v>14</v>
      </c>
      <c r="L4" s="156"/>
      <c r="M4" s="156"/>
      <c r="N4" s="156"/>
      <c r="O4" s="156"/>
      <c r="P4" s="156"/>
      <c r="Q4" s="156"/>
      <c r="R4" s="156"/>
      <c r="S4" s="156"/>
      <c r="T4" s="156"/>
      <c r="U4" s="156"/>
    </row>
    <row r="5" spans="10:21" ht="32.25" customHeight="1">
      <c r="J5" s="11"/>
      <c r="K5" s="157" t="s">
        <v>26</v>
      </c>
      <c r="L5" s="157"/>
      <c r="M5" s="157"/>
      <c r="N5" s="157"/>
      <c r="O5" s="157"/>
      <c r="P5" s="157"/>
      <c r="Q5" s="157"/>
      <c r="R5" s="157"/>
      <c r="S5" s="157"/>
      <c r="T5" s="157"/>
      <c r="U5" s="157"/>
    </row>
    <row r="6" spans="10:21" ht="15" customHeight="1">
      <c r="J6" s="11"/>
      <c r="K6" s="158" t="s">
        <v>27</v>
      </c>
      <c r="L6" s="158"/>
      <c r="M6" s="158"/>
      <c r="N6" s="158"/>
      <c r="O6" s="158"/>
      <c r="P6" s="158"/>
      <c r="Q6" s="158"/>
      <c r="R6" s="158"/>
      <c r="S6" s="158"/>
      <c r="T6" s="158"/>
      <c r="U6" s="158"/>
    </row>
    <row r="7" spans="10:21" ht="15" customHeight="1">
      <c r="J7" s="11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</row>
    <row r="8" spans="3:21" ht="15" customHeight="1">
      <c r="C8" s="65" t="s">
        <v>38</v>
      </c>
      <c r="D8" s="66" t="s">
        <v>39</v>
      </c>
      <c r="E8" s="170" t="s">
        <v>0</v>
      </c>
      <c r="F8" s="162"/>
      <c r="G8" s="21"/>
      <c r="H8" s="161" t="s">
        <v>1</v>
      </c>
      <c r="I8" s="162"/>
      <c r="J8" s="100">
        <v>2016</v>
      </c>
      <c r="K8" s="167" t="s">
        <v>51</v>
      </c>
      <c r="L8" s="168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3:21" ht="15" customHeight="1">
      <c r="C9" s="13" t="s">
        <v>17</v>
      </c>
      <c r="D9" s="67" t="s">
        <v>40</v>
      </c>
      <c r="E9" s="171"/>
      <c r="F9" s="172"/>
      <c r="G9" s="22"/>
      <c r="H9" s="163"/>
      <c r="I9" s="164"/>
      <c r="J9" s="32" t="s">
        <v>52</v>
      </c>
      <c r="K9" s="40">
        <v>1</v>
      </c>
      <c r="L9" s="101" t="s">
        <v>49</v>
      </c>
      <c r="M9" s="15">
        <v>18</v>
      </c>
      <c r="N9" s="102">
        <v>7</v>
      </c>
      <c r="O9" s="15">
        <v>5</v>
      </c>
      <c r="P9" s="15">
        <v>1</v>
      </c>
      <c r="Q9" s="15">
        <v>1</v>
      </c>
      <c r="R9" s="15">
        <v>0</v>
      </c>
      <c r="S9" s="15">
        <v>114</v>
      </c>
      <c r="T9" s="15">
        <v>54</v>
      </c>
      <c r="U9" s="15">
        <f>S9-T9</f>
        <v>60</v>
      </c>
    </row>
    <row r="10" spans="2:21" ht="15" customHeight="1">
      <c r="B10" s="12">
        <v>0</v>
      </c>
      <c r="C10" s="68" t="s">
        <v>23</v>
      </c>
      <c r="D10" s="69" t="s">
        <v>40</v>
      </c>
      <c r="E10" s="70"/>
      <c r="F10" s="70"/>
      <c r="G10" s="71"/>
      <c r="H10" s="72"/>
      <c r="I10" s="73"/>
      <c r="J10" s="32" t="s">
        <v>52</v>
      </c>
      <c r="K10" s="9">
        <v>2</v>
      </c>
      <c r="L10" s="103" t="s">
        <v>47</v>
      </c>
      <c r="M10" s="15">
        <v>17</v>
      </c>
      <c r="N10" s="102">
        <v>7</v>
      </c>
      <c r="O10" s="15">
        <v>5</v>
      </c>
      <c r="P10" s="15">
        <v>0</v>
      </c>
      <c r="Q10" s="15">
        <v>2</v>
      </c>
      <c r="R10" s="15">
        <v>0</v>
      </c>
      <c r="S10" s="15">
        <v>100</v>
      </c>
      <c r="T10" s="15">
        <v>68</v>
      </c>
      <c r="U10" s="15">
        <f>S10-T10</f>
        <v>32</v>
      </c>
    </row>
    <row r="11" spans="2:21" ht="15" customHeight="1">
      <c r="B11" s="12" t="s">
        <v>10</v>
      </c>
      <c r="C11" s="74" t="s">
        <v>41</v>
      </c>
      <c r="D11" s="75" t="s">
        <v>42</v>
      </c>
      <c r="E11" s="76">
        <v>12</v>
      </c>
      <c r="F11" s="76">
        <v>12</v>
      </c>
      <c r="G11" s="77"/>
      <c r="H11" s="78">
        <v>2</v>
      </c>
      <c r="I11" s="79">
        <v>2</v>
      </c>
      <c r="J11" s="31" t="s">
        <v>20</v>
      </c>
      <c r="K11" s="104">
        <v>3</v>
      </c>
      <c r="L11" s="88" t="s">
        <v>48</v>
      </c>
      <c r="M11" s="15">
        <v>16</v>
      </c>
      <c r="N11" s="102">
        <v>7</v>
      </c>
      <c r="O11" s="15">
        <v>4</v>
      </c>
      <c r="P11" s="15">
        <v>1</v>
      </c>
      <c r="Q11" s="15">
        <v>2</v>
      </c>
      <c r="R11" s="15">
        <v>0</v>
      </c>
      <c r="S11" s="15">
        <v>100</v>
      </c>
      <c r="T11" s="15">
        <v>68</v>
      </c>
      <c r="U11" s="15">
        <f>S11-T11</f>
        <v>32</v>
      </c>
    </row>
    <row r="12" spans="2:21" ht="15" customHeight="1">
      <c r="B12" s="12" t="s">
        <v>11</v>
      </c>
      <c r="C12" s="80" t="s">
        <v>43</v>
      </c>
      <c r="D12" s="81" t="s">
        <v>44</v>
      </c>
      <c r="E12" s="82">
        <v>14</v>
      </c>
      <c r="F12" s="83">
        <v>10</v>
      </c>
      <c r="G12" s="84"/>
      <c r="H12" s="85">
        <v>3</v>
      </c>
      <c r="I12" s="86">
        <v>1</v>
      </c>
      <c r="J12" s="31" t="s">
        <v>20</v>
      </c>
      <c r="K12" s="9">
        <v>4</v>
      </c>
      <c r="L12" s="80" t="s">
        <v>41</v>
      </c>
      <c r="M12" s="15">
        <v>15</v>
      </c>
      <c r="N12" s="105">
        <v>8</v>
      </c>
      <c r="O12" s="15">
        <v>3</v>
      </c>
      <c r="P12" s="15">
        <v>1</v>
      </c>
      <c r="Q12" s="15">
        <v>4</v>
      </c>
      <c r="R12" s="15">
        <v>0</v>
      </c>
      <c r="S12" s="15">
        <v>86</v>
      </c>
      <c r="T12" s="15">
        <v>106</v>
      </c>
      <c r="U12" s="15">
        <f>S12-T12</f>
        <v>-20</v>
      </c>
    </row>
    <row r="13" spans="2:21" ht="15" customHeight="1">
      <c r="B13" s="12" t="s">
        <v>12</v>
      </c>
      <c r="C13" s="74" t="s">
        <v>45</v>
      </c>
      <c r="D13" s="87" t="s">
        <v>46</v>
      </c>
      <c r="E13" s="76">
        <v>12</v>
      </c>
      <c r="F13" s="76">
        <v>12</v>
      </c>
      <c r="G13" s="77"/>
      <c r="H13" s="78">
        <v>2</v>
      </c>
      <c r="I13" s="79">
        <v>2</v>
      </c>
      <c r="J13" s="31" t="s">
        <v>20</v>
      </c>
      <c r="K13" s="104">
        <v>5</v>
      </c>
      <c r="L13" s="80" t="s">
        <v>45</v>
      </c>
      <c r="M13" s="15">
        <v>15</v>
      </c>
      <c r="N13" s="105">
        <v>8</v>
      </c>
      <c r="O13" s="15">
        <v>3</v>
      </c>
      <c r="P13" s="15">
        <v>1</v>
      </c>
      <c r="Q13" s="15">
        <v>4</v>
      </c>
      <c r="R13" s="15">
        <v>0</v>
      </c>
      <c r="S13" s="15">
        <v>76</v>
      </c>
      <c r="T13" s="15">
        <v>116</v>
      </c>
      <c r="U13" s="15">
        <f>S13-T13</f>
        <v>-40</v>
      </c>
    </row>
    <row r="14" spans="2:21" ht="15" customHeight="1">
      <c r="B14" s="12" t="s">
        <v>13</v>
      </c>
      <c r="C14" s="88" t="s">
        <v>47</v>
      </c>
      <c r="D14" s="89" t="s">
        <v>48</v>
      </c>
      <c r="E14" s="82">
        <v>14</v>
      </c>
      <c r="F14" s="83">
        <v>10</v>
      </c>
      <c r="G14" s="84"/>
      <c r="H14" s="85">
        <v>3</v>
      </c>
      <c r="I14" s="86">
        <v>1</v>
      </c>
      <c r="J14" s="31" t="s">
        <v>20</v>
      </c>
      <c r="K14" s="9">
        <v>6</v>
      </c>
      <c r="L14" s="80" t="s">
        <v>40</v>
      </c>
      <c r="M14" s="15">
        <v>14</v>
      </c>
      <c r="N14" s="102">
        <v>7</v>
      </c>
      <c r="O14" s="15">
        <v>3</v>
      </c>
      <c r="P14" s="15">
        <v>1</v>
      </c>
      <c r="Q14" s="15">
        <v>3</v>
      </c>
      <c r="R14" s="15">
        <v>0</v>
      </c>
      <c r="S14" s="15">
        <v>88</v>
      </c>
      <c r="T14" s="15">
        <v>80</v>
      </c>
      <c r="U14" s="15">
        <f>S14-T14</f>
        <v>8</v>
      </c>
    </row>
    <row r="15" spans="2:22" ht="15" customHeight="1">
      <c r="B15" s="12" t="s">
        <v>28</v>
      </c>
      <c r="C15" s="90" t="s">
        <v>49</v>
      </c>
      <c r="D15" s="69" t="s">
        <v>50</v>
      </c>
      <c r="E15" s="82">
        <v>16</v>
      </c>
      <c r="F15" s="83">
        <v>8</v>
      </c>
      <c r="G15" s="84"/>
      <c r="H15" s="85">
        <v>3</v>
      </c>
      <c r="I15" s="86">
        <v>1</v>
      </c>
      <c r="J15" s="31" t="s">
        <v>20</v>
      </c>
      <c r="K15" s="104">
        <v>7</v>
      </c>
      <c r="L15" s="90" t="s">
        <v>44</v>
      </c>
      <c r="M15" s="15">
        <v>14</v>
      </c>
      <c r="N15" s="102">
        <v>7</v>
      </c>
      <c r="O15" s="15">
        <v>2</v>
      </c>
      <c r="P15" s="15">
        <v>3</v>
      </c>
      <c r="Q15" s="15">
        <v>2</v>
      </c>
      <c r="R15" s="15">
        <v>0</v>
      </c>
      <c r="S15" s="15">
        <v>88</v>
      </c>
      <c r="T15" s="15">
        <v>80</v>
      </c>
      <c r="U15" s="15">
        <f>S15-T15</f>
        <v>8</v>
      </c>
      <c r="V15" s="11"/>
    </row>
    <row r="16" spans="2:22" ht="15" customHeight="1">
      <c r="B16" s="12"/>
      <c r="C16" s="91" t="s">
        <v>24</v>
      </c>
      <c r="D16" s="38"/>
      <c r="E16" s="92"/>
      <c r="F16" s="93"/>
      <c r="G16" s="16"/>
      <c r="H16" s="16"/>
      <c r="I16" s="94"/>
      <c r="J16" s="31" t="s">
        <v>20</v>
      </c>
      <c r="K16" s="184">
        <v>8</v>
      </c>
      <c r="L16" s="80" t="s">
        <v>50</v>
      </c>
      <c r="M16" s="137">
        <v>14</v>
      </c>
      <c r="N16" s="185">
        <v>7</v>
      </c>
      <c r="O16" s="137">
        <v>3</v>
      </c>
      <c r="P16" s="137">
        <v>1</v>
      </c>
      <c r="Q16" s="137">
        <v>3</v>
      </c>
      <c r="R16" s="137">
        <v>0</v>
      </c>
      <c r="S16" s="137">
        <v>86</v>
      </c>
      <c r="T16" s="137">
        <v>82</v>
      </c>
      <c r="U16" s="137">
        <f>S16-T16</f>
        <v>4</v>
      </c>
      <c r="V16" s="11"/>
    </row>
    <row r="17" spans="2:22" ht="15" customHeight="1">
      <c r="B17" s="14"/>
      <c r="C17" s="95" t="s">
        <v>18</v>
      </c>
      <c r="D17" s="92"/>
      <c r="E17" s="92"/>
      <c r="F17" s="93"/>
      <c r="G17" s="93"/>
      <c r="H17" s="93"/>
      <c r="I17" s="96"/>
      <c r="J17" s="31" t="s">
        <v>20</v>
      </c>
      <c r="K17" s="104">
        <v>9</v>
      </c>
      <c r="L17" s="80" t="s">
        <v>43</v>
      </c>
      <c r="M17" s="15">
        <v>14</v>
      </c>
      <c r="N17" s="105">
        <v>8</v>
      </c>
      <c r="O17" s="15">
        <v>2</v>
      </c>
      <c r="P17" s="15">
        <v>2</v>
      </c>
      <c r="Q17" s="15">
        <v>4</v>
      </c>
      <c r="R17" s="15">
        <v>0</v>
      </c>
      <c r="S17" s="15">
        <v>82</v>
      </c>
      <c r="T17" s="15">
        <v>110</v>
      </c>
      <c r="U17" s="15">
        <f>S17-T17</f>
        <v>-28</v>
      </c>
      <c r="V17" s="11"/>
    </row>
    <row r="18" spans="2:22" ht="15" customHeight="1">
      <c r="B18" s="14"/>
      <c r="C18" s="97"/>
      <c r="D18" s="98"/>
      <c r="E18" s="98"/>
      <c r="F18" s="98"/>
      <c r="G18" s="98"/>
      <c r="H18" s="98"/>
      <c r="I18" s="99"/>
      <c r="J18" s="31" t="s">
        <v>20</v>
      </c>
      <c r="K18" s="9">
        <v>10</v>
      </c>
      <c r="L18" s="80" t="s">
        <v>42</v>
      </c>
      <c r="M18" s="15">
        <v>13</v>
      </c>
      <c r="N18" s="102">
        <v>7</v>
      </c>
      <c r="O18" s="15">
        <v>2</v>
      </c>
      <c r="P18" s="15">
        <v>2</v>
      </c>
      <c r="Q18" s="15">
        <v>3</v>
      </c>
      <c r="R18" s="15">
        <v>0</v>
      </c>
      <c r="S18" s="15">
        <v>82</v>
      </c>
      <c r="T18" s="15">
        <v>86</v>
      </c>
      <c r="U18" s="15">
        <f>S18-T18</f>
        <v>-4</v>
      </c>
      <c r="V18" s="11"/>
    </row>
    <row r="19" spans="2:26" ht="15" customHeight="1">
      <c r="B19" s="14"/>
      <c r="J19" s="106" t="s">
        <v>21</v>
      </c>
      <c r="K19" s="104">
        <v>11</v>
      </c>
      <c r="L19" s="107" t="s">
        <v>46</v>
      </c>
      <c r="M19" s="15">
        <v>10</v>
      </c>
      <c r="N19" s="102">
        <v>7</v>
      </c>
      <c r="O19" s="15">
        <v>1</v>
      </c>
      <c r="P19" s="15">
        <v>1</v>
      </c>
      <c r="Q19" s="15">
        <v>5</v>
      </c>
      <c r="R19" s="15">
        <v>0</v>
      </c>
      <c r="S19" s="15">
        <v>58</v>
      </c>
      <c r="T19" s="15">
        <v>110</v>
      </c>
      <c r="U19" s="15">
        <f>S19-T19</f>
        <v>-52</v>
      </c>
      <c r="V19" s="23"/>
      <c r="W19" s="23"/>
      <c r="X19" s="23"/>
      <c r="Y19" s="23"/>
      <c r="Z19" s="23"/>
    </row>
    <row r="20" spans="2:26" ht="12.75" customHeight="1">
      <c r="B20" s="14"/>
      <c r="C20" s="165" t="s">
        <v>19</v>
      </c>
      <c r="D20" s="166"/>
      <c r="E20"/>
      <c r="F20"/>
      <c r="G20"/>
      <c r="H20"/>
      <c r="I20"/>
      <c r="J20" s="23"/>
      <c r="K20" s="43" t="s">
        <v>25</v>
      </c>
      <c r="L20" s="44"/>
      <c r="M20" s="152"/>
      <c r="N20" s="153"/>
      <c r="O20" s="153"/>
      <c r="P20" s="153"/>
      <c r="Q20" s="153"/>
      <c r="R20" s="153"/>
      <c r="S20" s="153"/>
      <c r="T20" s="153"/>
      <c r="U20" s="151">
        <f>SUM(U9:U19)</f>
        <v>0</v>
      </c>
      <c r="V20" s="23"/>
      <c r="W20" s="23"/>
      <c r="X20" s="23"/>
      <c r="Y20" s="23"/>
      <c r="Z20" s="23"/>
    </row>
    <row r="21" spans="2:26" ht="12.75" customHeight="1">
      <c r="B21" s="14"/>
      <c r="C21" s="33" t="s">
        <v>34</v>
      </c>
      <c r="D21" s="34" t="s">
        <v>35</v>
      </c>
      <c r="E21"/>
      <c r="F21"/>
      <c r="G21"/>
      <c r="H21"/>
      <c r="I21"/>
      <c r="J21" s="23"/>
      <c r="K21" s="45"/>
      <c r="L21" s="46"/>
      <c r="M21" s="174"/>
      <c r="N21" s="175"/>
      <c r="O21" s="175"/>
      <c r="P21" s="175"/>
      <c r="Q21" s="175"/>
      <c r="R21" s="175"/>
      <c r="S21" s="175"/>
      <c r="T21" s="175"/>
      <c r="U21" s="176"/>
      <c r="V21" s="23"/>
      <c r="W21" s="23"/>
      <c r="X21" s="23"/>
      <c r="Y21" s="23"/>
      <c r="Z21" s="23"/>
    </row>
    <row r="22" spans="3:22" ht="12.75" customHeight="1">
      <c r="C22" s="35" t="s">
        <v>17</v>
      </c>
      <c r="D22" s="36" t="s">
        <v>36</v>
      </c>
      <c r="E22"/>
      <c r="F22"/>
      <c r="G22"/>
      <c r="H22"/>
      <c r="I22"/>
      <c r="J22"/>
      <c r="K22" s="47"/>
      <c r="L22" s="48"/>
      <c r="M22" s="49"/>
      <c r="N22" s="49"/>
      <c r="O22" s="49"/>
      <c r="P22" s="49"/>
      <c r="Q22" s="49"/>
      <c r="R22" s="49"/>
      <c r="S22" s="49"/>
      <c r="T22" s="49"/>
      <c r="U22" s="50"/>
      <c r="V22" s="11"/>
    </row>
    <row r="23" spans="2:22" ht="15" customHeight="1">
      <c r="B23" s="11"/>
      <c r="C23" s="27"/>
      <c r="D23" s="27"/>
      <c r="E23"/>
      <c r="F23"/>
      <c r="G23"/>
      <c r="H23"/>
      <c r="I23"/>
      <c r="J23"/>
      <c r="K23" s="169" t="s">
        <v>30</v>
      </c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1"/>
    </row>
    <row r="24" spans="2:22" ht="15" customHeight="1">
      <c r="B24" s="11"/>
      <c r="C24" s="27"/>
      <c r="D24" s="27"/>
      <c r="E24"/>
      <c r="F24"/>
      <c r="G24"/>
      <c r="H24"/>
      <c r="I24"/>
      <c r="J24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1"/>
    </row>
    <row r="25" spans="3:21" ht="15" customHeight="1">
      <c r="C25" s="65" t="s">
        <v>38</v>
      </c>
      <c r="D25" s="66" t="s">
        <v>39</v>
      </c>
      <c r="E25" s="170" t="s">
        <v>0</v>
      </c>
      <c r="F25" s="162"/>
      <c r="G25" s="21"/>
      <c r="H25" s="161" t="s">
        <v>1</v>
      </c>
      <c r="I25" s="162"/>
      <c r="J25" s="100">
        <v>2016</v>
      </c>
      <c r="K25" s="167" t="s">
        <v>51</v>
      </c>
      <c r="L25" s="168"/>
      <c r="M25" s="5" t="s">
        <v>1</v>
      </c>
      <c r="N25" s="6" t="s">
        <v>2</v>
      </c>
      <c r="O25" s="6" t="s">
        <v>3</v>
      </c>
      <c r="P25" s="7" t="s">
        <v>5</v>
      </c>
      <c r="Q25" s="6" t="s">
        <v>4</v>
      </c>
      <c r="R25" s="8" t="s">
        <v>6</v>
      </c>
      <c r="S25" s="9" t="s">
        <v>7</v>
      </c>
      <c r="T25" s="10" t="s">
        <v>8</v>
      </c>
      <c r="U25" s="9" t="s">
        <v>9</v>
      </c>
    </row>
    <row r="26" spans="3:21" ht="15" customHeight="1">
      <c r="C26" s="13" t="s">
        <v>17</v>
      </c>
      <c r="D26" s="108" t="s">
        <v>53</v>
      </c>
      <c r="E26" s="173"/>
      <c r="F26" s="164"/>
      <c r="G26" s="22"/>
      <c r="H26" s="163"/>
      <c r="I26" s="164"/>
      <c r="J26" s="31" t="s">
        <v>20</v>
      </c>
      <c r="K26" s="40">
        <v>1</v>
      </c>
      <c r="L26" s="88" t="s">
        <v>60</v>
      </c>
      <c r="M26" s="15">
        <v>21</v>
      </c>
      <c r="N26" s="121">
        <v>7</v>
      </c>
      <c r="O26" s="15">
        <v>7</v>
      </c>
      <c r="P26" s="15">
        <v>0</v>
      </c>
      <c r="Q26" s="15">
        <v>0</v>
      </c>
      <c r="R26" s="15">
        <v>0</v>
      </c>
      <c r="S26" s="15">
        <v>118</v>
      </c>
      <c r="T26" s="15">
        <v>50</v>
      </c>
      <c r="U26" s="15">
        <f aca="true" t="shared" si="0" ref="U26:U36">S26-T26</f>
        <v>68</v>
      </c>
    </row>
    <row r="27" spans="2:21" ht="15" customHeight="1">
      <c r="B27" s="42" t="s">
        <v>31</v>
      </c>
      <c r="C27" s="41" t="s">
        <v>23</v>
      </c>
      <c r="D27" s="109" t="s">
        <v>53</v>
      </c>
      <c r="E27" s="62"/>
      <c r="F27" s="63"/>
      <c r="G27" s="110"/>
      <c r="H27" s="62"/>
      <c r="I27" s="64"/>
      <c r="J27" s="31" t="s">
        <v>20</v>
      </c>
      <c r="K27" s="9">
        <v>2</v>
      </c>
      <c r="L27" s="88" t="s">
        <v>62</v>
      </c>
      <c r="M27" s="15">
        <v>18</v>
      </c>
      <c r="N27" s="121">
        <v>7</v>
      </c>
      <c r="O27" s="15">
        <v>5</v>
      </c>
      <c r="P27" s="15">
        <v>1</v>
      </c>
      <c r="Q27" s="15">
        <v>1</v>
      </c>
      <c r="R27" s="15">
        <v>0</v>
      </c>
      <c r="S27" s="15">
        <v>120</v>
      </c>
      <c r="T27" s="15">
        <v>48</v>
      </c>
      <c r="U27" s="15">
        <f t="shared" si="0"/>
        <v>72</v>
      </c>
    </row>
    <row r="28" spans="2:21" ht="15" customHeight="1">
      <c r="B28" s="12" t="s">
        <v>10</v>
      </c>
      <c r="C28" s="111" t="s">
        <v>37</v>
      </c>
      <c r="D28" s="112" t="s">
        <v>54</v>
      </c>
      <c r="E28" s="113">
        <v>16</v>
      </c>
      <c r="F28" s="24">
        <v>8</v>
      </c>
      <c r="G28" s="114"/>
      <c r="H28" s="113">
        <v>3</v>
      </c>
      <c r="I28" s="25">
        <v>1</v>
      </c>
      <c r="J28" s="31" t="s">
        <v>20</v>
      </c>
      <c r="K28" s="104">
        <v>3</v>
      </c>
      <c r="L28" s="122" t="s">
        <v>59</v>
      </c>
      <c r="M28" s="15">
        <v>17</v>
      </c>
      <c r="N28" s="121">
        <v>7</v>
      </c>
      <c r="O28" s="15">
        <v>5</v>
      </c>
      <c r="P28" s="15">
        <v>0</v>
      </c>
      <c r="Q28" s="15">
        <v>2</v>
      </c>
      <c r="R28" s="15">
        <v>0</v>
      </c>
      <c r="S28" s="15">
        <v>106</v>
      </c>
      <c r="T28" s="15">
        <v>62</v>
      </c>
      <c r="U28" s="15">
        <f t="shared" si="0"/>
        <v>44</v>
      </c>
    </row>
    <row r="29" spans="2:21" ht="15" customHeight="1">
      <c r="B29" s="12" t="s">
        <v>11</v>
      </c>
      <c r="C29" s="115" t="s">
        <v>55</v>
      </c>
      <c r="D29" s="116" t="s">
        <v>56</v>
      </c>
      <c r="E29" s="37">
        <v>4</v>
      </c>
      <c r="F29" s="117">
        <v>20</v>
      </c>
      <c r="G29" s="114"/>
      <c r="H29" s="37">
        <v>1</v>
      </c>
      <c r="I29" s="118">
        <v>3</v>
      </c>
      <c r="J29" s="106" t="s">
        <v>21</v>
      </c>
      <c r="K29" s="9">
        <v>4</v>
      </c>
      <c r="L29" s="123" t="s">
        <v>37</v>
      </c>
      <c r="M29" s="15">
        <v>16</v>
      </c>
      <c r="N29" s="15">
        <v>8</v>
      </c>
      <c r="O29" s="15">
        <v>4</v>
      </c>
      <c r="P29" s="15">
        <v>0</v>
      </c>
      <c r="Q29" s="15">
        <v>4</v>
      </c>
      <c r="R29" s="15">
        <v>0</v>
      </c>
      <c r="S29" s="15">
        <v>90</v>
      </c>
      <c r="T29" s="15">
        <v>102</v>
      </c>
      <c r="U29" s="15">
        <f t="shared" si="0"/>
        <v>-12</v>
      </c>
    </row>
    <row r="30" spans="2:21" ht="15" customHeight="1">
      <c r="B30" s="12" t="s">
        <v>12</v>
      </c>
      <c r="C30" s="112" t="s">
        <v>57</v>
      </c>
      <c r="D30" s="111" t="s">
        <v>58</v>
      </c>
      <c r="E30" s="37">
        <v>8</v>
      </c>
      <c r="F30" s="117">
        <v>16</v>
      </c>
      <c r="G30" s="114"/>
      <c r="H30" s="37">
        <v>1</v>
      </c>
      <c r="I30" s="118">
        <v>3</v>
      </c>
      <c r="J30" s="106" t="s">
        <v>21</v>
      </c>
      <c r="K30" s="104">
        <v>5</v>
      </c>
      <c r="L30" s="124" t="s">
        <v>56</v>
      </c>
      <c r="M30" s="15">
        <v>15</v>
      </c>
      <c r="N30" s="121">
        <v>7</v>
      </c>
      <c r="O30" s="15">
        <v>4</v>
      </c>
      <c r="P30" s="15">
        <v>0</v>
      </c>
      <c r="Q30" s="15">
        <v>3</v>
      </c>
      <c r="R30" s="15">
        <v>0</v>
      </c>
      <c r="S30" s="15">
        <v>100</v>
      </c>
      <c r="T30" s="15">
        <v>68</v>
      </c>
      <c r="U30" s="15">
        <f t="shared" si="0"/>
        <v>32</v>
      </c>
    </row>
    <row r="31" spans="2:21" ht="15" customHeight="1">
      <c r="B31" s="12" t="s">
        <v>13</v>
      </c>
      <c r="C31" s="109" t="s">
        <v>59</v>
      </c>
      <c r="D31" s="119" t="s">
        <v>60</v>
      </c>
      <c r="E31" s="37">
        <v>8</v>
      </c>
      <c r="F31" s="117">
        <v>16</v>
      </c>
      <c r="G31" s="114"/>
      <c r="H31" s="37">
        <v>1</v>
      </c>
      <c r="I31" s="118">
        <v>3</v>
      </c>
      <c r="J31" s="106" t="s">
        <v>21</v>
      </c>
      <c r="K31" s="9">
        <v>6</v>
      </c>
      <c r="L31" s="107" t="s">
        <v>53</v>
      </c>
      <c r="M31" s="15">
        <v>15</v>
      </c>
      <c r="N31" s="121">
        <v>7</v>
      </c>
      <c r="O31" s="15">
        <v>4</v>
      </c>
      <c r="P31" s="15">
        <v>0</v>
      </c>
      <c r="Q31" s="15">
        <v>3</v>
      </c>
      <c r="R31" s="15">
        <v>0</v>
      </c>
      <c r="S31" s="15">
        <v>94</v>
      </c>
      <c r="T31" s="15">
        <v>74</v>
      </c>
      <c r="U31" s="15">
        <f t="shared" si="0"/>
        <v>20</v>
      </c>
    </row>
    <row r="32" spans="2:21" ht="15" customHeight="1">
      <c r="B32" s="12" t="s">
        <v>28</v>
      </c>
      <c r="C32" s="119" t="s">
        <v>61</v>
      </c>
      <c r="D32" s="115" t="s">
        <v>62</v>
      </c>
      <c r="E32" s="113">
        <v>16</v>
      </c>
      <c r="F32" s="24">
        <v>8</v>
      </c>
      <c r="G32" s="114"/>
      <c r="H32" s="113">
        <v>3</v>
      </c>
      <c r="I32" s="25">
        <v>1</v>
      </c>
      <c r="J32" s="106" t="s">
        <v>21</v>
      </c>
      <c r="K32" s="104">
        <v>7</v>
      </c>
      <c r="L32" s="123" t="s">
        <v>54</v>
      </c>
      <c r="M32" s="15">
        <v>14</v>
      </c>
      <c r="N32" s="121">
        <v>7</v>
      </c>
      <c r="O32" s="15">
        <v>3</v>
      </c>
      <c r="P32" s="15">
        <v>1</v>
      </c>
      <c r="Q32" s="15">
        <v>3</v>
      </c>
      <c r="R32" s="15">
        <v>0</v>
      </c>
      <c r="S32" s="15">
        <v>88</v>
      </c>
      <c r="T32" s="15">
        <v>80</v>
      </c>
      <c r="U32" s="15">
        <f t="shared" si="0"/>
        <v>8</v>
      </c>
    </row>
    <row r="33" spans="2:22" ht="15" customHeight="1">
      <c r="B33" s="12"/>
      <c r="C33" s="91" t="s">
        <v>24</v>
      </c>
      <c r="D33" s="120" t="s">
        <v>63</v>
      </c>
      <c r="E33" s="39"/>
      <c r="F33" s="16"/>
      <c r="G33" s="16"/>
      <c r="H33" s="16"/>
      <c r="I33" s="94"/>
      <c r="J33" s="106" t="s">
        <v>21</v>
      </c>
      <c r="K33" s="9">
        <v>8</v>
      </c>
      <c r="L33" s="107" t="s">
        <v>61</v>
      </c>
      <c r="M33" s="15">
        <v>14</v>
      </c>
      <c r="N33" s="121">
        <v>7</v>
      </c>
      <c r="O33" s="15">
        <v>3</v>
      </c>
      <c r="P33" s="15">
        <v>1</v>
      </c>
      <c r="Q33" s="15">
        <v>3</v>
      </c>
      <c r="R33" s="15">
        <v>0</v>
      </c>
      <c r="S33" s="15">
        <v>70</v>
      </c>
      <c r="T33" s="15">
        <v>98</v>
      </c>
      <c r="U33" s="15">
        <f t="shared" si="0"/>
        <v>-28</v>
      </c>
      <c r="V33" s="11"/>
    </row>
    <row r="34" spans="2:22" ht="15" customHeight="1">
      <c r="B34" s="14"/>
      <c r="C34" s="95" t="s">
        <v>18</v>
      </c>
      <c r="D34" s="92"/>
      <c r="E34" s="92"/>
      <c r="F34" s="93"/>
      <c r="G34" s="93"/>
      <c r="H34" s="93"/>
      <c r="I34" s="96"/>
      <c r="J34" s="106" t="s">
        <v>21</v>
      </c>
      <c r="K34" s="104">
        <v>9</v>
      </c>
      <c r="L34" s="107" t="s">
        <v>55</v>
      </c>
      <c r="M34" s="15">
        <v>12</v>
      </c>
      <c r="N34" s="15">
        <v>8</v>
      </c>
      <c r="O34" s="15">
        <v>2</v>
      </c>
      <c r="P34" s="15">
        <v>0</v>
      </c>
      <c r="Q34" s="15">
        <v>6</v>
      </c>
      <c r="R34" s="15">
        <v>0</v>
      </c>
      <c r="S34" s="15">
        <v>56</v>
      </c>
      <c r="T34" s="15">
        <v>136</v>
      </c>
      <c r="U34" s="15">
        <f t="shared" si="0"/>
        <v>-80</v>
      </c>
      <c r="V34" s="11"/>
    </row>
    <row r="35" spans="2:25" ht="15" customHeight="1">
      <c r="B35" s="14"/>
      <c r="C35" s="97"/>
      <c r="D35" s="98"/>
      <c r="E35" s="98"/>
      <c r="F35" s="98"/>
      <c r="G35" s="98"/>
      <c r="H35" s="98"/>
      <c r="I35" s="99"/>
      <c r="J35" s="28" t="s">
        <v>22</v>
      </c>
      <c r="K35" s="9">
        <v>10</v>
      </c>
      <c r="L35" s="125" t="s">
        <v>57</v>
      </c>
      <c r="M35" s="15">
        <v>9</v>
      </c>
      <c r="N35" s="15">
        <v>8</v>
      </c>
      <c r="O35" s="15">
        <v>0</v>
      </c>
      <c r="P35" s="15">
        <v>1</v>
      </c>
      <c r="Q35" s="15">
        <v>7</v>
      </c>
      <c r="R35" s="15">
        <v>0</v>
      </c>
      <c r="S35" s="15">
        <v>66</v>
      </c>
      <c r="T35" s="15">
        <v>126</v>
      </c>
      <c r="U35" s="15">
        <f t="shared" si="0"/>
        <v>-60</v>
      </c>
      <c r="V35" s="23"/>
      <c r="W35" s="23"/>
      <c r="X35" s="23"/>
      <c r="Y35" s="23"/>
    </row>
    <row r="36" spans="2:26" ht="15" customHeight="1">
      <c r="B36" s="14"/>
      <c r="J36" s="28" t="s">
        <v>22</v>
      </c>
      <c r="K36" s="104">
        <v>11</v>
      </c>
      <c r="L36" s="125" t="s">
        <v>58</v>
      </c>
      <c r="M36" s="15">
        <v>9</v>
      </c>
      <c r="N36" s="121">
        <v>7</v>
      </c>
      <c r="O36" s="15">
        <v>1</v>
      </c>
      <c r="P36" s="15">
        <v>0</v>
      </c>
      <c r="Q36" s="15">
        <v>6</v>
      </c>
      <c r="R36" s="15">
        <v>0</v>
      </c>
      <c r="S36" s="15">
        <v>52</v>
      </c>
      <c r="T36" s="15">
        <v>116</v>
      </c>
      <c r="U36" s="15">
        <f t="shared" si="0"/>
        <v>-64</v>
      </c>
      <c r="V36" s="23"/>
      <c r="W36" s="23"/>
      <c r="X36" s="23"/>
      <c r="Y36" s="23"/>
      <c r="Z36" s="23"/>
    </row>
    <row r="37" spans="2:26" ht="15" customHeight="1">
      <c r="B37" s="14"/>
      <c r="C37" s="165" t="s">
        <v>19</v>
      </c>
      <c r="D37" s="166"/>
      <c r="E37"/>
      <c r="F37"/>
      <c r="G37"/>
      <c r="H37"/>
      <c r="I37"/>
      <c r="J37" s="23"/>
      <c r="K37" s="43" t="s">
        <v>25</v>
      </c>
      <c r="L37" s="52"/>
      <c r="M37" s="53"/>
      <c r="N37" s="53"/>
      <c r="O37" s="53"/>
      <c r="P37" s="53"/>
      <c r="Q37" s="53"/>
      <c r="R37" s="53"/>
      <c r="S37" s="53"/>
      <c r="T37" s="53"/>
      <c r="U37" s="54">
        <f>SUM(U26:U36)</f>
        <v>0</v>
      </c>
      <c r="V37" s="23"/>
      <c r="W37" s="23"/>
      <c r="X37" s="23"/>
      <c r="Y37" s="23"/>
      <c r="Z37" s="23"/>
    </row>
    <row r="38" spans="2:26" ht="15" customHeight="1">
      <c r="B38" s="14"/>
      <c r="C38" s="33" t="s">
        <v>34</v>
      </c>
      <c r="D38" s="34" t="s">
        <v>35</v>
      </c>
      <c r="E38"/>
      <c r="F38"/>
      <c r="G38"/>
      <c r="H38"/>
      <c r="I38"/>
      <c r="J38" s="23"/>
      <c r="K38" s="55"/>
      <c r="L38" s="56"/>
      <c r="M38" s="56"/>
      <c r="N38" s="56"/>
      <c r="O38" s="56"/>
      <c r="P38" s="56"/>
      <c r="Q38" s="56"/>
      <c r="R38" s="56"/>
      <c r="S38" s="56"/>
      <c r="T38" s="56"/>
      <c r="U38" s="57"/>
      <c r="V38" s="23"/>
      <c r="W38" s="23"/>
      <c r="X38" s="23"/>
      <c r="Y38" s="23"/>
      <c r="Z38" s="23"/>
    </row>
    <row r="39" spans="3:22" ht="15" customHeight="1">
      <c r="C39" s="35" t="s">
        <v>17</v>
      </c>
      <c r="D39" s="36" t="s">
        <v>37</v>
      </c>
      <c r="E39"/>
      <c r="F39"/>
      <c r="G39"/>
      <c r="H39"/>
      <c r="I39"/>
      <c r="J39"/>
      <c r="K39" s="58"/>
      <c r="L39" s="59"/>
      <c r="M39" s="60"/>
      <c r="N39" s="60"/>
      <c r="O39" s="60"/>
      <c r="P39" s="60"/>
      <c r="Q39" s="60"/>
      <c r="R39" s="60"/>
      <c r="S39" s="60"/>
      <c r="T39" s="60"/>
      <c r="U39" s="61"/>
      <c r="V39" s="11"/>
    </row>
    <row r="40" spans="6:27" ht="15" customHeight="1"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6:21" ht="15" customHeight="1">
      <c r="F41"/>
      <c r="G41"/>
      <c r="H41"/>
      <c r="I41"/>
      <c r="J41"/>
      <c r="K41" s="26"/>
      <c r="L41" s="19"/>
      <c r="M41" s="17"/>
      <c r="N41" s="17"/>
      <c r="O41" s="17"/>
      <c r="P41" s="17"/>
      <c r="Q41" s="17"/>
      <c r="R41" s="18"/>
      <c r="S41" s="18"/>
      <c r="T41" s="18"/>
      <c r="U41" s="18"/>
    </row>
    <row r="42" spans="6:21" ht="15" customHeight="1">
      <c r="F42"/>
      <c r="G42"/>
      <c r="H42"/>
      <c r="I42"/>
      <c r="J42"/>
      <c r="K42" s="26"/>
      <c r="L42" s="19"/>
      <c r="M42" s="19"/>
      <c r="N42" s="19"/>
      <c r="O42" s="19"/>
      <c r="P42" s="19"/>
      <c r="Q42" s="19"/>
      <c r="R42" s="20"/>
      <c r="S42" s="20"/>
      <c r="T42" s="20"/>
      <c r="U42" s="20"/>
    </row>
  </sheetData>
  <sheetProtection/>
  <mergeCells count="15">
    <mergeCell ref="C37:D37"/>
    <mergeCell ref="K8:L8"/>
    <mergeCell ref="K25:L25"/>
    <mergeCell ref="C20:D20"/>
    <mergeCell ref="K23:U24"/>
    <mergeCell ref="E8:F9"/>
    <mergeCell ref="E25:F26"/>
    <mergeCell ref="H25:I26"/>
    <mergeCell ref="M21:U21"/>
    <mergeCell ref="K2:U2"/>
    <mergeCell ref="K4:U4"/>
    <mergeCell ref="K5:U5"/>
    <mergeCell ref="K6:U7"/>
    <mergeCell ref="K3:U3"/>
    <mergeCell ref="H8:I9"/>
  </mergeCells>
  <printOptions/>
  <pageMargins left="0" right="0" top="0" bottom="0" header="0" footer="0"/>
  <pageSetup fitToHeight="1" fitToWidth="1" horizontalDpi="300" verticalDpi="300" orientation="landscape" paperSize="9" scale="99" r:id="rId4"/>
  <legacyDrawing r:id="rId3"/>
  <oleObjects>
    <oleObject progId="MSPhotoEd.3" shapeId="250930" r:id="rId1"/>
    <oleObject progId="MSPhotoEd.3" shapeId="98055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B1:AA42"/>
  <sheetViews>
    <sheetView showGridLines="0" zoomScalePageLayoutView="0" workbookViewId="0" topLeftCell="A1">
      <selection activeCell="K10" sqref="K10:U10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9.574218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11:21" ht="15" customHeight="1">
      <c r="K2" s="154" t="s">
        <v>16</v>
      </c>
      <c r="L2" s="155"/>
      <c r="M2" s="155"/>
      <c r="N2" s="155"/>
      <c r="O2" s="155"/>
      <c r="P2" s="155"/>
      <c r="Q2" s="155"/>
      <c r="R2" s="155"/>
      <c r="S2" s="155"/>
      <c r="T2" s="155"/>
      <c r="U2" s="155"/>
    </row>
    <row r="3" spans="11:21" ht="15" customHeight="1">
      <c r="K3" s="159" t="s">
        <v>15</v>
      </c>
      <c r="L3" s="160"/>
      <c r="M3" s="160"/>
      <c r="N3" s="160"/>
      <c r="O3" s="160"/>
      <c r="P3" s="160"/>
      <c r="Q3" s="160"/>
      <c r="R3" s="160"/>
      <c r="S3" s="160"/>
      <c r="T3" s="160"/>
      <c r="U3" s="160"/>
    </row>
    <row r="4" spans="10:21" ht="15" customHeight="1">
      <c r="J4" s="11"/>
      <c r="K4" s="156" t="s">
        <v>14</v>
      </c>
      <c r="L4" s="156"/>
      <c r="M4" s="156"/>
      <c r="N4" s="156"/>
      <c r="O4" s="156"/>
      <c r="P4" s="156"/>
      <c r="Q4" s="156"/>
      <c r="R4" s="156"/>
      <c r="S4" s="156"/>
      <c r="T4" s="156"/>
      <c r="U4" s="156"/>
    </row>
    <row r="5" spans="10:21" ht="32.25" customHeight="1">
      <c r="J5" s="11"/>
      <c r="K5" s="157" t="s">
        <v>26</v>
      </c>
      <c r="L5" s="157"/>
      <c r="M5" s="157"/>
      <c r="N5" s="157"/>
      <c r="O5" s="157"/>
      <c r="P5" s="157"/>
      <c r="Q5" s="157"/>
      <c r="R5" s="157"/>
      <c r="S5" s="157"/>
      <c r="T5" s="157"/>
      <c r="U5" s="157"/>
    </row>
    <row r="6" spans="10:21" ht="15" customHeight="1">
      <c r="J6" s="11"/>
      <c r="K6" s="182" t="s">
        <v>32</v>
      </c>
      <c r="L6" s="183"/>
      <c r="M6" s="183"/>
      <c r="N6" s="183"/>
      <c r="O6" s="183"/>
      <c r="P6" s="183"/>
      <c r="Q6" s="183"/>
      <c r="R6" s="183"/>
      <c r="S6" s="183"/>
      <c r="T6" s="183"/>
      <c r="U6" s="183"/>
    </row>
    <row r="7" spans="10:21" ht="15" customHeight="1">
      <c r="J7" s="11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</row>
    <row r="8" spans="3:21" ht="15" customHeight="1">
      <c r="C8" s="65" t="s">
        <v>38</v>
      </c>
      <c r="D8" s="66" t="s">
        <v>39</v>
      </c>
      <c r="E8" s="170" t="s">
        <v>0</v>
      </c>
      <c r="F8" s="162"/>
      <c r="G8" s="21"/>
      <c r="H8" s="161" t="s">
        <v>1</v>
      </c>
      <c r="I8" s="162"/>
      <c r="J8" s="100">
        <v>2016</v>
      </c>
      <c r="K8" s="167" t="s">
        <v>51</v>
      </c>
      <c r="L8" s="168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3:21" ht="15" customHeight="1">
      <c r="C9" s="13" t="s">
        <v>17</v>
      </c>
      <c r="D9" s="67" t="s">
        <v>40</v>
      </c>
      <c r="E9" s="171"/>
      <c r="F9" s="172"/>
      <c r="G9" s="22"/>
      <c r="H9" s="163"/>
      <c r="I9" s="164"/>
      <c r="J9" s="106" t="s">
        <v>21</v>
      </c>
      <c r="K9" s="136">
        <v>1</v>
      </c>
      <c r="L9" s="123" t="s">
        <v>69</v>
      </c>
      <c r="M9" s="15">
        <v>24</v>
      </c>
      <c r="N9" s="15">
        <v>8</v>
      </c>
      <c r="O9" s="15">
        <v>8</v>
      </c>
      <c r="P9" s="15">
        <v>0</v>
      </c>
      <c r="Q9" s="15">
        <v>0</v>
      </c>
      <c r="R9" s="15">
        <v>0</v>
      </c>
      <c r="S9" s="15">
        <v>172</v>
      </c>
      <c r="T9" s="15">
        <v>20</v>
      </c>
      <c r="U9" s="15">
        <f aca="true" t="shared" si="0" ref="U9:U18">S9-T9</f>
        <v>152</v>
      </c>
    </row>
    <row r="10" spans="2:21" ht="15" customHeight="1">
      <c r="B10" s="12" t="s">
        <v>10</v>
      </c>
      <c r="C10" s="126" t="s">
        <v>64</v>
      </c>
      <c r="D10" s="89" t="s">
        <v>65</v>
      </c>
      <c r="E10" s="127">
        <v>16</v>
      </c>
      <c r="F10" s="83">
        <v>8</v>
      </c>
      <c r="G10" s="84"/>
      <c r="H10" s="128">
        <v>3</v>
      </c>
      <c r="I10" s="86">
        <v>1</v>
      </c>
      <c r="J10" s="106" t="s">
        <v>21</v>
      </c>
      <c r="K10" s="184">
        <v>2</v>
      </c>
      <c r="L10" s="123" t="s">
        <v>72</v>
      </c>
      <c r="M10" s="137">
        <v>23</v>
      </c>
      <c r="N10" s="137">
        <v>8</v>
      </c>
      <c r="O10" s="137">
        <v>7</v>
      </c>
      <c r="P10" s="137">
        <v>1</v>
      </c>
      <c r="Q10" s="137">
        <v>0</v>
      </c>
      <c r="R10" s="137">
        <v>0</v>
      </c>
      <c r="S10" s="137">
        <v>144</v>
      </c>
      <c r="T10" s="137">
        <v>48</v>
      </c>
      <c r="U10" s="137">
        <f t="shared" si="0"/>
        <v>96</v>
      </c>
    </row>
    <row r="11" spans="2:21" ht="15" customHeight="1">
      <c r="B11" s="12" t="s">
        <v>11</v>
      </c>
      <c r="C11" s="126" t="s">
        <v>66</v>
      </c>
      <c r="D11" s="81" t="s">
        <v>67</v>
      </c>
      <c r="E11" s="127">
        <v>18</v>
      </c>
      <c r="F11" s="83">
        <v>6</v>
      </c>
      <c r="G11" s="84"/>
      <c r="H11" s="128">
        <v>3</v>
      </c>
      <c r="I11" s="86">
        <v>1</v>
      </c>
      <c r="J11" s="28" t="s">
        <v>22</v>
      </c>
      <c r="K11" s="104">
        <v>3</v>
      </c>
      <c r="L11" s="126" t="s">
        <v>73</v>
      </c>
      <c r="M11" s="15">
        <v>18</v>
      </c>
      <c r="N11" s="15">
        <v>8</v>
      </c>
      <c r="O11" s="15">
        <v>4</v>
      </c>
      <c r="P11" s="15">
        <v>2</v>
      </c>
      <c r="Q11" s="15">
        <v>2</v>
      </c>
      <c r="R11" s="15">
        <v>0</v>
      </c>
      <c r="S11" s="15">
        <v>116</v>
      </c>
      <c r="T11" s="15">
        <v>76</v>
      </c>
      <c r="U11" s="15">
        <f t="shared" si="0"/>
        <v>40</v>
      </c>
    </row>
    <row r="12" spans="2:21" ht="15" customHeight="1">
      <c r="B12" s="12" t="s">
        <v>12</v>
      </c>
      <c r="C12" s="129" t="s">
        <v>68</v>
      </c>
      <c r="D12" s="130" t="s">
        <v>69</v>
      </c>
      <c r="E12" s="83">
        <v>4</v>
      </c>
      <c r="F12" s="127">
        <v>20</v>
      </c>
      <c r="G12" s="84"/>
      <c r="H12" s="131">
        <v>1</v>
      </c>
      <c r="I12" s="132">
        <v>3</v>
      </c>
      <c r="J12" s="28" t="s">
        <v>22</v>
      </c>
      <c r="K12" s="9">
        <v>4</v>
      </c>
      <c r="L12" s="126" t="s">
        <v>66</v>
      </c>
      <c r="M12" s="15">
        <v>17</v>
      </c>
      <c r="N12" s="15">
        <v>8</v>
      </c>
      <c r="O12" s="15">
        <v>4</v>
      </c>
      <c r="P12" s="15">
        <v>1</v>
      </c>
      <c r="Q12" s="15">
        <v>3</v>
      </c>
      <c r="R12" s="15">
        <v>0</v>
      </c>
      <c r="S12" s="15">
        <v>102</v>
      </c>
      <c r="T12" s="15">
        <v>90</v>
      </c>
      <c r="U12" s="15">
        <f t="shared" si="0"/>
        <v>12</v>
      </c>
    </row>
    <row r="13" spans="2:21" ht="15" customHeight="1">
      <c r="B13" s="12" t="s">
        <v>13</v>
      </c>
      <c r="C13" s="133" t="s">
        <v>70</v>
      </c>
      <c r="D13" s="75" t="s">
        <v>71</v>
      </c>
      <c r="E13" s="76">
        <v>12</v>
      </c>
      <c r="F13" s="76">
        <v>12</v>
      </c>
      <c r="G13" s="77"/>
      <c r="H13" s="78">
        <v>2</v>
      </c>
      <c r="I13" s="79">
        <v>2</v>
      </c>
      <c r="J13" s="28" t="s">
        <v>22</v>
      </c>
      <c r="K13" s="104">
        <v>5</v>
      </c>
      <c r="L13" s="125" t="s">
        <v>71</v>
      </c>
      <c r="M13" s="15">
        <v>17</v>
      </c>
      <c r="N13" s="15">
        <v>8</v>
      </c>
      <c r="O13" s="15">
        <v>4</v>
      </c>
      <c r="P13" s="15">
        <v>1</v>
      </c>
      <c r="Q13" s="15">
        <v>3</v>
      </c>
      <c r="R13" s="15">
        <v>0</v>
      </c>
      <c r="S13" s="137">
        <v>84</v>
      </c>
      <c r="T13" s="137">
        <v>108</v>
      </c>
      <c r="U13" s="137">
        <f t="shared" si="0"/>
        <v>-24</v>
      </c>
    </row>
    <row r="14" spans="2:21" ht="15" customHeight="1">
      <c r="B14" s="12" t="s">
        <v>28</v>
      </c>
      <c r="C14" s="125" t="s">
        <v>72</v>
      </c>
      <c r="D14" s="89" t="s">
        <v>73</v>
      </c>
      <c r="E14" s="127">
        <v>18</v>
      </c>
      <c r="F14" s="83">
        <v>6</v>
      </c>
      <c r="G14" s="84"/>
      <c r="H14" s="128">
        <v>3</v>
      </c>
      <c r="I14" s="86">
        <v>1</v>
      </c>
      <c r="J14" s="28" t="s">
        <v>22</v>
      </c>
      <c r="K14" s="9">
        <v>6</v>
      </c>
      <c r="L14" s="125" t="s">
        <v>67</v>
      </c>
      <c r="M14" s="15">
        <v>15</v>
      </c>
      <c r="N14" s="15">
        <v>8</v>
      </c>
      <c r="O14" s="15">
        <v>3</v>
      </c>
      <c r="P14" s="15">
        <v>1</v>
      </c>
      <c r="Q14" s="15">
        <v>4</v>
      </c>
      <c r="R14" s="15">
        <v>0</v>
      </c>
      <c r="S14" s="15">
        <v>90</v>
      </c>
      <c r="T14" s="15">
        <v>102</v>
      </c>
      <c r="U14" s="15">
        <f t="shared" si="0"/>
        <v>-12</v>
      </c>
    </row>
    <row r="15" spans="2:22" ht="15" customHeight="1">
      <c r="B15" s="12"/>
      <c r="C15" s="134"/>
      <c r="D15" s="135"/>
      <c r="E15" s="70"/>
      <c r="F15" s="70"/>
      <c r="G15" s="71"/>
      <c r="H15" s="72"/>
      <c r="I15" s="73"/>
      <c r="J15" s="28" t="s">
        <v>22</v>
      </c>
      <c r="K15" s="104">
        <v>7</v>
      </c>
      <c r="L15" s="126" t="s">
        <v>64</v>
      </c>
      <c r="M15" s="137">
        <v>14</v>
      </c>
      <c r="N15" s="137">
        <v>8</v>
      </c>
      <c r="O15" s="137">
        <v>3</v>
      </c>
      <c r="P15" s="137">
        <v>0</v>
      </c>
      <c r="Q15" s="137">
        <v>5</v>
      </c>
      <c r="R15" s="137">
        <v>0</v>
      </c>
      <c r="S15" s="137">
        <v>73</v>
      </c>
      <c r="T15" s="137">
        <v>108</v>
      </c>
      <c r="U15" s="137">
        <f t="shared" si="0"/>
        <v>-35</v>
      </c>
      <c r="V15" s="11"/>
    </row>
    <row r="16" spans="2:22" ht="15" customHeight="1">
      <c r="B16" s="12"/>
      <c r="C16" s="91" t="s">
        <v>24</v>
      </c>
      <c r="D16" s="38"/>
      <c r="E16" s="92"/>
      <c r="F16" s="93"/>
      <c r="G16" s="16"/>
      <c r="H16" s="16"/>
      <c r="I16" s="94"/>
      <c r="J16" s="28" t="s">
        <v>22</v>
      </c>
      <c r="K16" s="9">
        <v>8</v>
      </c>
      <c r="L16" s="126" t="s">
        <v>65</v>
      </c>
      <c r="M16" s="15">
        <v>11</v>
      </c>
      <c r="N16" s="15">
        <v>8</v>
      </c>
      <c r="O16" s="15">
        <v>1</v>
      </c>
      <c r="P16" s="15">
        <v>1</v>
      </c>
      <c r="Q16" s="15">
        <v>6</v>
      </c>
      <c r="R16" s="15">
        <v>0</v>
      </c>
      <c r="S16" s="15">
        <v>72</v>
      </c>
      <c r="T16" s="15">
        <v>120</v>
      </c>
      <c r="U16" s="15">
        <f t="shared" si="0"/>
        <v>-48</v>
      </c>
      <c r="V16" s="11"/>
    </row>
    <row r="17" spans="2:22" ht="15" customHeight="1">
      <c r="B17" s="14"/>
      <c r="C17" s="95" t="s">
        <v>18</v>
      </c>
      <c r="D17" s="92"/>
      <c r="E17" s="92"/>
      <c r="F17" s="93"/>
      <c r="G17" s="93"/>
      <c r="H17" s="93"/>
      <c r="I17" s="96"/>
      <c r="J17" s="28" t="s">
        <v>22</v>
      </c>
      <c r="K17" s="104">
        <v>9</v>
      </c>
      <c r="L17" s="138" t="s">
        <v>70</v>
      </c>
      <c r="M17" s="15">
        <v>11</v>
      </c>
      <c r="N17" s="15">
        <v>8</v>
      </c>
      <c r="O17" s="15">
        <v>1</v>
      </c>
      <c r="P17" s="15">
        <v>1</v>
      </c>
      <c r="Q17" s="15">
        <v>6</v>
      </c>
      <c r="R17" s="15">
        <v>0</v>
      </c>
      <c r="S17" s="15">
        <v>54</v>
      </c>
      <c r="T17" s="15">
        <v>138</v>
      </c>
      <c r="U17" s="15">
        <f t="shared" si="0"/>
        <v>-84</v>
      </c>
      <c r="V17" s="11"/>
    </row>
    <row r="18" spans="2:22" ht="15" customHeight="1">
      <c r="B18" s="14"/>
      <c r="C18" s="97"/>
      <c r="D18" s="98"/>
      <c r="E18" s="98"/>
      <c r="F18" s="98"/>
      <c r="G18" s="98"/>
      <c r="H18" s="98"/>
      <c r="I18" s="99"/>
      <c r="J18" s="28" t="s">
        <v>22</v>
      </c>
      <c r="K18" s="9">
        <v>10</v>
      </c>
      <c r="L18" s="125" t="s">
        <v>68</v>
      </c>
      <c r="M18" s="15">
        <v>9</v>
      </c>
      <c r="N18" s="15">
        <v>8</v>
      </c>
      <c r="O18" s="15">
        <v>1</v>
      </c>
      <c r="P18" s="15">
        <v>0</v>
      </c>
      <c r="Q18" s="15">
        <v>6</v>
      </c>
      <c r="R18" s="139">
        <v>1</v>
      </c>
      <c r="S18" s="15">
        <v>42</v>
      </c>
      <c r="T18" s="15">
        <v>139</v>
      </c>
      <c r="U18" s="15">
        <f t="shared" si="0"/>
        <v>-97</v>
      </c>
      <c r="V18" s="11"/>
    </row>
    <row r="19" spans="2:26" ht="15" customHeight="1">
      <c r="B19" s="14"/>
      <c r="J19" s="30" t="s">
        <v>29</v>
      </c>
      <c r="K19" s="29"/>
      <c r="L19" s="29"/>
      <c r="M19" s="29"/>
      <c r="N19" s="29"/>
      <c r="O19" s="29"/>
      <c r="P19" s="29"/>
      <c r="Q19" s="29"/>
      <c r="R19" s="23"/>
      <c r="S19" s="23"/>
      <c r="T19" s="23"/>
      <c r="U19" s="23">
        <f>SUM(U9:U18)</f>
        <v>0</v>
      </c>
      <c r="V19" s="23"/>
      <c r="W19" s="23"/>
      <c r="X19" s="23"/>
      <c r="Y19" s="23"/>
      <c r="Z19" s="23"/>
    </row>
    <row r="20" spans="2:26" ht="12.75" customHeight="1">
      <c r="B20" s="14"/>
      <c r="C20" s="165" t="s">
        <v>19</v>
      </c>
      <c r="D20" s="166"/>
      <c r="E20"/>
      <c r="F20"/>
      <c r="G20"/>
      <c r="H20"/>
      <c r="I20"/>
      <c r="J20" s="23"/>
      <c r="K20" s="43" t="s">
        <v>25</v>
      </c>
      <c r="L20" s="44"/>
      <c r="M20" s="179"/>
      <c r="N20" s="180"/>
      <c r="O20" s="180"/>
      <c r="P20" s="180"/>
      <c r="Q20" s="180"/>
      <c r="R20" s="180"/>
      <c r="S20" s="180"/>
      <c r="T20" s="180"/>
      <c r="U20" s="181"/>
      <c r="V20" s="23"/>
      <c r="W20" s="23"/>
      <c r="X20" s="23"/>
      <c r="Y20" s="23"/>
      <c r="Z20" s="23"/>
    </row>
    <row r="21" spans="2:26" ht="12.75" customHeight="1">
      <c r="B21" s="14"/>
      <c r="C21" s="33" t="s">
        <v>34</v>
      </c>
      <c r="D21" s="34" t="s">
        <v>35</v>
      </c>
      <c r="E21"/>
      <c r="F21"/>
      <c r="G21"/>
      <c r="H21"/>
      <c r="I21"/>
      <c r="J21" s="23"/>
      <c r="K21" s="45"/>
      <c r="L21" s="46"/>
      <c r="M21" s="174"/>
      <c r="N21" s="175"/>
      <c r="O21" s="175"/>
      <c r="P21" s="175"/>
      <c r="Q21" s="175"/>
      <c r="R21" s="175"/>
      <c r="S21" s="175"/>
      <c r="T21" s="175"/>
      <c r="U21" s="176"/>
      <c r="V21" s="23"/>
      <c r="W21" s="23"/>
      <c r="X21" s="23"/>
      <c r="Y21" s="23"/>
      <c r="Z21" s="23"/>
    </row>
    <row r="22" spans="3:22" ht="12.75" customHeight="1">
      <c r="C22" s="35" t="s">
        <v>17</v>
      </c>
      <c r="D22" s="36" t="s">
        <v>36</v>
      </c>
      <c r="E22"/>
      <c r="F22"/>
      <c r="G22"/>
      <c r="H22"/>
      <c r="I22"/>
      <c r="J22"/>
      <c r="K22" s="47"/>
      <c r="L22" s="48"/>
      <c r="M22" s="49"/>
      <c r="N22" s="49"/>
      <c r="O22" s="49"/>
      <c r="P22" s="49"/>
      <c r="Q22" s="49"/>
      <c r="R22" s="49"/>
      <c r="S22" s="49"/>
      <c r="T22" s="49"/>
      <c r="U22" s="50"/>
      <c r="V22" s="11"/>
    </row>
    <row r="23" spans="2:22" ht="15" customHeight="1">
      <c r="B23" s="11"/>
      <c r="C23" s="27"/>
      <c r="D23" s="27"/>
      <c r="E23"/>
      <c r="F23"/>
      <c r="G23"/>
      <c r="H23"/>
      <c r="I23"/>
      <c r="J23"/>
      <c r="K23" s="177" t="s">
        <v>33</v>
      </c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1"/>
    </row>
    <row r="24" spans="2:22" ht="15" customHeight="1">
      <c r="B24" s="11"/>
      <c r="C24" s="27"/>
      <c r="D24" s="27"/>
      <c r="E24"/>
      <c r="F24"/>
      <c r="G24"/>
      <c r="H24"/>
      <c r="I24"/>
      <c r="J24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1"/>
    </row>
    <row r="25" spans="3:21" ht="15" customHeight="1">
      <c r="C25" s="65" t="s">
        <v>38</v>
      </c>
      <c r="D25" s="66" t="s">
        <v>39</v>
      </c>
      <c r="E25" s="170" t="s">
        <v>0</v>
      </c>
      <c r="F25" s="162"/>
      <c r="G25" s="21"/>
      <c r="H25" s="161" t="s">
        <v>1</v>
      </c>
      <c r="I25" s="162"/>
      <c r="J25" s="100">
        <v>2016</v>
      </c>
      <c r="K25" s="167" t="s">
        <v>51</v>
      </c>
      <c r="L25" s="168"/>
      <c r="M25" s="5" t="s">
        <v>1</v>
      </c>
      <c r="N25" s="6" t="s">
        <v>2</v>
      </c>
      <c r="O25" s="6" t="s">
        <v>3</v>
      </c>
      <c r="P25" s="7" t="s">
        <v>5</v>
      </c>
      <c r="Q25" s="6" t="s">
        <v>4</v>
      </c>
      <c r="R25" s="8" t="s">
        <v>6</v>
      </c>
      <c r="S25" s="9" t="s">
        <v>7</v>
      </c>
      <c r="T25" s="10" t="s">
        <v>8</v>
      </c>
      <c r="U25" s="9" t="s">
        <v>9</v>
      </c>
    </row>
    <row r="26" spans="3:21" ht="15" customHeight="1">
      <c r="C26" s="13" t="s">
        <v>17</v>
      </c>
      <c r="D26" s="140" t="s">
        <v>53</v>
      </c>
      <c r="E26" s="173"/>
      <c r="F26" s="164"/>
      <c r="G26" s="22"/>
      <c r="H26" s="163"/>
      <c r="I26" s="164"/>
      <c r="J26" s="106" t="s">
        <v>21</v>
      </c>
      <c r="K26" s="136">
        <v>1</v>
      </c>
      <c r="L26" s="123" t="s">
        <v>76</v>
      </c>
      <c r="M26" s="15">
        <v>22</v>
      </c>
      <c r="N26" s="15">
        <v>8</v>
      </c>
      <c r="O26" s="15">
        <v>6</v>
      </c>
      <c r="P26" s="15">
        <v>2</v>
      </c>
      <c r="Q26" s="15">
        <v>0</v>
      </c>
      <c r="R26" s="15">
        <v>0</v>
      </c>
      <c r="S26" s="15">
        <v>144</v>
      </c>
      <c r="T26" s="15">
        <v>48</v>
      </c>
      <c r="U26" s="15">
        <f aca="true" t="shared" si="1" ref="U26:U35">S26-T26</f>
        <v>96</v>
      </c>
    </row>
    <row r="27" spans="2:21" ht="15" customHeight="1">
      <c r="B27" s="12" t="s">
        <v>10</v>
      </c>
      <c r="C27" s="141" t="s">
        <v>74</v>
      </c>
      <c r="D27" s="142" t="s">
        <v>75</v>
      </c>
      <c r="E27" s="131">
        <v>4</v>
      </c>
      <c r="F27" s="143">
        <v>20</v>
      </c>
      <c r="G27" s="84"/>
      <c r="H27" s="131">
        <v>1</v>
      </c>
      <c r="I27" s="144">
        <v>3</v>
      </c>
      <c r="J27" s="106" t="s">
        <v>21</v>
      </c>
      <c r="K27" s="9">
        <v>2</v>
      </c>
      <c r="L27" s="123" t="s">
        <v>83</v>
      </c>
      <c r="M27" s="15">
        <v>20</v>
      </c>
      <c r="N27" s="15">
        <v>8</v>
      </c>
      <c r="O27" s="15">
        <v>5</v>
      </c>
      <c r="P27" s="15">
        <v>2</v>
      </c>
      <c r="Q27" s="15">
        <v>1</v>
      </c>
      <c r="R27" s="15">
        <v>0</v>
      </c>
      <c r="S27" s="15">
        <v>116</v>
      </c>
      <c r="T27" s="15">
        <v>76</v>
      </c>
      <c r="U27" s="15">
        <f t="shared" si="1"/>
        <v>40</v>
      </c>
    </row>
    <row r="28" spans="2:21" ht="15" customHeight="1">
      <c r="B28" s="12" t="s">
        <v>11</v>
      </c>
      <c r="C28" s="142" t="s">
        <v>76</v>
      </c>
      <c r="D28" s="141" t="s">
        <v>77</v>
      </c>
      <c r="E28" s="145">
        <v>24</v>
      </c>
      <c r="F28" s="146">
        <v>0</v>
      </c>
      <c r="G28" s="84"/>
      <c r="H28" s="145">
        <v>3</v>
      </c>
      <c r="I28" s="86">
        <v>1</v>
      </c>
      <c r="J28" s="28" t="s">
        <v>22</v>
      </c>
      <c r="K28" s="104">
        <v>3</v>
      </c>
      <c r="L28" s="125" t="s">
        <v>81</v>
      </c>
      <c r="M28" s="15">
        <v>18</v>
      </c>
      <c r="N28" s="15">
        <v>8</v>
      </c>
      <c r="O28" s="15">
        <v>4</v>
      </c>
      <c r="P28" s="15">
        <v>2</v>
      </c>
      <c r="Q28" s="15">
        <v>2</v>
      </c>
      <c r="R28" s="15">
        <v>0</v>
      </c>
      <c r="S28" s="15">
        <v>112</v>
      </c>
      <c r="T28" s="15">
        <v>80</v>
      </c>
      <c r="U28" s="15">
        <f t="shared" si="1"/>
        <v>32</v>
      </c>
    </row>
    <row r="29" spans="2:21" ht="15" customHeight="1">
      <c r="B29" s="12" t="s">
        <v>12</v>
      </c>
      <c r="C29" s="141" t="s">
        <v>78</v>
      </c>
      <c r="D29" s="142" t="s">
        <v>79</v>
      </c>
      <c r="E29" s="131">
        <v>6</v>
      </c>
      <c r="F29" s="143">
        <v>18</v>
      </c>
      <c r="G29" s="84"/>
      <c r="H29" s="131">
        <v>1</v>
      </c>
      <c r="I29" s="144">
        <v>3</v>
      </c>
      <c r="J29" s="28" t="s">
        <v>22</v>
      </c>
      <c r="K29" s="9">
        <v>4</v>
      </c>
      <c r="L29" s="125" t="s">
        <v>75</v>
      </c>
      <c r="M29" s="15">
        <v>17</v>
      </c>
      <c r="N29" s="15">
        <v>8</v>
      </c>
      <c r="O29" s="15">
        <v>4</v>
      </c>
      <c r="P29" s="15">
        <v>1</v>
      </c>
      <c r="Q29" s="15">
        <v>3</v>
      </c>
      <c r="R29" s="15">
        <v>0</v>
      </c>
      <c r="S29" s="15">
        <v>106</v>
      </c>
      <c r="T29" s="15">
        <v>86</v>
      </c>
      <c r="U29" s="15">
        <f t="shared" si="1"/>
        <v>20</v>
      </c>
    </row>
    <row r="30" spans="2:21" ht="15" customHeight="1">
      <c r="B30" s="12" t="s">
        <v>13</v>
      </c>
      <c r="C30" s="74" t="s">
        <v>80</v>
      </c>
      <c r="D30" s="74" t="s">
        <v>81</v>
      </c>
      <c r="E30" s="78">
        <v>12</v>
      </c>
      <c r="F30" s="147">
        <v>12</v>
      </c>
      <c r="G30" s="77"/>
      <c r="H30" s="78">
        <v>2</v>
      </c>
      <c r="I30" s="79">
        <v>2</v>
      </c>
      <c r="J30" s="28" t="s">
        <v>22</v>
      </c>
      <c r="K30" s="104">
        <v>5</v>
      </c>
      <c r="L30" s="125" t="s">
        <v>80</v>
      </c>
      <c r="M30" s="15">
        <v>17</v>
      </c>
      <c r="N30" s="15">
        <v>8</v>
      </c>
      <c r="O30" s="15">
        <v>4</v>
      </c>
      <c r="P30" s="15">
        <v>1</v>
      </c>
      <c r="Q30" s="15">
        <v>3</v>
      </c>
      <c r="R30" s="15">
        <v>0</v>
      </c>
      <c r="S30" s="15">
        <v>100</v>
      </c>
      <c r="T30" s="15">
        <v>92</v>
      </c>
      <c r="U30" s="15">
        <f t="shared" si="1"/>
        <v>8</v>
      </c>
    </row>
    <row r="31" spans="2:21" ht="15" customHeight="1">
      <c r="B31" s="12" t="s">
        <v>28</v>
      </c>
      <c r="C31" s="129" t="s">
        <v>82</v>
      </c>
      <c r="D31" s="142" t="s">
        <v>83</v>
      </c>
      <c r="E31" s="131">
        <v>4</v>
      </c>
      <c r="F31" s="143">
        <v>20</v>
      </c>
      <c r="G31" s="84"/>
      <c r="H31" s="131">
        <v>1</v>
      </c>
      <c r="I31" s="144">
        <v>3</v>
      </c>
      <c r="J31" s="28" t="s">
        <v>22</v>
      </c>
      <c r="K31" s="9">
        <v>6</v>
      </c>
      <c r="L31" s="138" t="s">
        <v>77</v>
      </c>
      <c r="M31" s="15">
        <v>17</v>
      </c>
      <c r="N31" s="15">
        <v>8</v>
      </c>
      <c r="O31" s="15">
        <v>4</v>
      </c>
      <c r="P31" s="15">
        <v>1</v>
      </c>
      <c r="Q31" s="15">
        <v>3</v>
      </c>
      <c r="R31" s="15">
        <v>0</v>
      </c>
      <c r="S31" s="15">
        <v>86</v>
      </c>
      <c r="T31" s="15">
        <v>106</v>
      </c>
      <c r="U31" s="15">
        <f t="shared" si="1"/>
        <v>-20</v>
      </c>
    </row>
    <row r="32" spans="2:21" ht="15" customHeight="1">
      <c r="B32" s="12"/>
      <c r="C32" s="134"/>
      <c r="D32" s="148"/>
      <c r="E32" s="72"/>
      <c r="F32" s="149"/>
      <c r="G32" s="71"/>
      <c r="H32" s="72"/>
      <c r="I32" s="73"/>
      <c r="J32" s="28" t="s">
        <v>22</v>
      </c>
      <c r="K32" s="104">
        <v>7</v>
      </c>
      <c r="L32" s="125" t="s">
        <v>79</v>
      </c>
      <c r="M32" s="15">
        <v>14</v>
      </c>
      <c r="N32" s="15">
        <v>8</v>
      </c>
      <c r="O32" s="15">
        <v>3</v>
      </c>
      <c r="P32" s="15">
        <v>0</v>
      </c>
      <c r="Q32" s="15">
        <v>5</v>
      </c>
      <c r="R32" s="15">
        <v>0</v>
      </c>
      <c r="S32" s="15">
        <v>68</v>
      </c>
      <c r="T32" s="15">
        <v>124</v>
      </c>
      <c r="U32" s="15">
        <f t="shared" si="1"/>
        <v>-56</v>
      </c>
    </row>
    <row r="33" spans="2:22" ht="15" customHeight="1">
      <c r="B33" s="12"/>
      <c r="C33" s="91" t="s">
        <v>24</v>
      </c>
      <c r="D33" s="150" t="s">
        <v>63</v>
      </c>
      <c r="E33" s="39"/>
      <c r="F33" s="16"/>
      <c r="G33" s="16"/>
      <c r="H33" s="16"/>
      <c r="I33" s="94"/>
      <c r="J33" s="28" t="s">
        <v>22</v>
      </c>
      <c r="K33" s="9">
        <v>8</v>
      </c>
      <c r="L33" s="125" t="s">
        <v>82</v>
      </c>
      <c r="M33" s="15">
        <v>13</v>
      </c>
      <c r="N33" s="15">
        <v>8</v>
      </c>
      <c r="O33" s="15">
        <v>2</v>
      </c>
      <c r="P33" s="15">
        <v>1</v>
      </c>
      <c r="Q33" s="15">
        <v>5</v>
      </c>
      <c r="R33" s="15">
        <v>0</v>
      </c>
      <c r="S33" s="15">
        <v>80</v>
      </c>
      <c r="T33" s="15">
        <v>112</v>
      </c>
      <c r="U33" s="15">
        <f t="shared" si="1"/>
        <v>-32</v>
      </c>
      <c r="V33" s="11"/>
    </row>
    <row r="34" spans="2:22" ht="15" customHeight="1">
      <c r="B34" s="14"/>
      <c r="C34" s="95" t="s">
        <v>18</v>
      </c>
      <c r="D34" s="92"/>
      <c r="E34" s="92"/>
      <c r="F34" s="93"/>
      <c r="G34" s="93"/>
      <c r="H34" s="93"/>
      <c r="I34" s="96"/>
      <c r="J34" s="28" t="s">
        <v>22</v>
      </c>
      <c r="K34" s="104">
        <v>9</v>
      </c>
      <c r="L34" s="138" t="s">
        <v>74</v>
      </c>
      <c r="M34" s="15">
        <v>12</v>
      </c>
      <c r="N34" s="15">
        <v>8</v>
      </c>
      <c r="O34" s="15">
        <v>1</v>
      </c>
      <c r="P34" s="15">
        <v>2</v>
      </c>
      <c r="Q34" s="15">
        <v>5</v>
      </c>
      <c r="R34" s="15">
        <v>0</v>
      </c>
      <c r="S34" s="15">
        <v>78</v>
      </c>
      <c r="T34" s="15">
        <v>114</v>
      </c>
      <c r="U34" s="15">
        <f t="shared" si="1"/>
        <v>-36</v>
      </c>
      <c r="V34" s="11"/>
    </row>
    <row r="35" spans="2:25" ht="15" customHeight="1">
      <c r="B35" s="14"/>
      <c r="C35" s="97"/>
      <c r="D35" s="98"/>
      <c r="E35" s="98"/>
      <c r="F35" s="98"/>
      <c r="G35" s="98"/>
      <c r="H35" s="98"/>
      <c r="I35" s="99"/>
      <c r="J35" s="28" t="s">
        <v>22</v>
      </c>
      <c r="K35" s="9">
        <v>10</v>
      </c>
      <c r="L35" s="138" t="s">
        <v>78</v>
      </c>
      <c r="M35" s="15">
        <v>10</v>
      </c>
      <c r="N35" s="15">
        <v>8</v>
      </c>
      <c r="O35" s="15">
        <v>1</v>
      </c>
      <c r="P35" s="15">
        <v>0</v>
      </c>
      <c r="Q35" s="15">
        <v>7</v>
      </c>
      <c r="R35" s="15">
        <v>0</v>
      </c>
      <c r="S35" s="15">
        <v>70</v>
      </c>
      <c r="T35" s="15">
        <v>122</v>
      </c>
      <c r="U35" s="15">
        <f t="shared" si="1"/>
        <v>-52</v>
      </c>
      <c r="V35" s="23"/>
      <c r="W35" s="23"/>
      <c r="X35" s="23"/>
      <c r="Y35" s="23"/>
    </row>
    <row r="36" spans="2:26" ht="15" customHeight="1">
      <c r="B36" s="14"/>
      <c r="J36" s="30" t="s">
        <v>29</v>
      </c>
      <c r="K36" s="29"/>
      <c r="L36" s="29"/>
      <c r="M36" s="29"/>
      <c r="N36" s="29"/>
      <c r="O36" s="29"/>
      <c r="P36" s="29"/>
      <c r="Q36" s="29"/>
      <c r="R36" s="23"/>
      <c r="S36" s="23"/>
      <c r="T36" s="23"/>
      <c r="U36" s="23">
        <f>SUM(U26:U35)</f>
        <v>0</v>
      </c>
      <c r="V36" s="23"/>
      <c r="W36" s="23"/>
      <c r="X36" s="23"/>
      <c r="Y36" s="23"/>
      <c r="Z36" s="23"/>
    </row>
    <row r="37" spans="2:26" ht="15" customHeight="1">
      <c r="B37" s="14"/>
      <c r="C37" s="165" t="s">
        <v>19</v>
      </c>
      <c r="D37" s="166"/>
      <c r="E37"/>
      <c r="F37"/>
      <c r="G37"/>
      <c r="H37"/>
      <c r="I37"/>
      <c r="J37" s="23"/>
      <c r="K37" s="51" t="s">
        <v>25</v>
      </c>
      <c r="L37" s="52"/>
      <c r="M37" s="53"/>
      <c r="N37" s="53"/>
      <c r="O37" s="53"/>
      <c r="P37" s="53"/>
      <c r="Q37" s="53"/>
      <c r="R37" s="53"/>
      <c r="S37" s="53"/>
      <c r="T37" s="53"/>
      <c r="U37" s="54"/>
      <c r="V37" s="23"/>
      <c r="W37" s="23"/>
      <c r="X37" s="23"/>
      <c r="Y37" s="23"/>
      <c r="Z37" s="23"/>
    </row>
    <row r="38" spans="2:26" ht="15" customHeight="1">
      <c r="B38" s="14"/>
      <c r="C38" s="33" t="s">
        <v>34</v>
      </c>
      <c r="D38" s="34" t="s">
        <v>35</v>
      </c>
      <c r="E38"/>
      <c r="F38"/>
      <c r="G38"/>
      <c r="H38"/>
      <c r="I38"/>
      <c r="J38" s="23"/>
      <c r="K38" s="55"/>
      <c r="L38" s="56"/>
      <c r="M38" s="56"/>
      <c r="N38" s="56"/>
      <c r="O38" s="56"/>
      <c r="P38" s="56"/>
      <c r="Q38" s="56"/>
      <c r="R38" s="56"/>
      <c r="S38" s="56"/>
      <c r="T38" s="56"/>
      <c r="U38" s="57"/>
      <c r="V38" s="23"/>
      <c r="W38" s="23"/>
      <c r="X38" s="23"/>
      <c r="Y38" s="23"/>
      <c r="Z38" s="23"/>
    </row>
    <row r="39" spans="3:22" ht="15" customHeight="1">
      <c r="C39" s="35" t="s">
        <v>17</v>
      </c>
      <c r="D39" s="36" t="s">
        <v>37</v>
      </c>
      <c r="E39"/>
      <c r="F39"/>
      <c r="G39"/>
      <c r="H39"/>
      <c r="I39"/>
      <c r="J39"/>
      <c r="K39" s="58"/>
      <c r="L39" s="59"/>
      <c r="M39" s="60"/>
      <c r="N39" s="60"/>
      <c r="O39" s="60"/>
      <c r="P39" s="60"/>
      <c r="Q39" s="60"/>
      <c r="R39" s="60"/>
      <c r="S39" s="60"/>
      <c r="T39" s="60"/>
      <c r="U39" s="61"/>
      <c r="V39" s="11"/>
    </row>
    <row r="40" spans="6:27" ht="15" customHeight="1"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6:21" ht="15" customHeight="1">
      <c r="F41"/>
      <c r="G41"/>
      <c r="H41"/>
      <c r="I41"/>
      <c r="J41"/>
      <c r="K41" s="26"/>
      <c r="L41" s="19"/>
      <c r="M41" s="17"/>
      <c r="N41" s="17"/>
      <c r="O41" s="17"/>
      <c r="P41" s="17"/>
      <c r="Q41" s="17"/>
      <c r="R41" s="18"/>
      <c r="S41" s="18"/>
      <c r="T41" s="18"/>
      <c r="U41" s="18"/>
    </row>
    <row r="42" spans="6:21" ht="15" customHeight="1">
      <c r="F42"/>
      <c r="G42"/>
      <c r="H42"/>
      <c r="I42"/>
      <c r="J42"/>
      <c r="K42" s="26"/>
      <c r="L42" s="19"/>
      <c r="M42" s="19"/>
      <c r="N42" s="19"/>
      <c r="O42" s="19"/>
      <c r="P42" s="19"/>
      <c r="Q42" s="19"/>
      <c r="R42" s="20"/>
      <c r="S42" s="20"/>
      <c r="T42" s="20"/>
      <c r="U42" s="20"/>
    </row>
  </sheetData>
  <sheetProtection/>
  <mergeCells count="16">
    <mergeCell ref="M21:U21"/>
    <mergeCell ref="K2:U2"/>
    <mergeCell ref="K4:U4"/>
    <mergeCell ref="K5:U5"/>
    <mergeCell ref="K6:U7"/>
    <mergeCell ref="K3:U3"/>
    <mergeCell ref="H8:I9"/>
    <mergeCell ref="C37:D37"/>
    <mergeCell ref="K8:L8"/>
    <mergeCell ref="K25:L25"/>
    <mergeCell ref="C20:D20"/>
    <mergeCell ref="K23:U24"/>
    <mergeCell ref="E8:F9"/>
    <mergeCell ref="E25:F26"/>
    <mergeCell ref="H25:I26"/>
    <mergeCell ref="M20:U20"/>
  </mergeCells>
  <printOptions/>
  <pageMargins left="0" right="0" top="0" bottom="0" header="0" footer="0"/>
  <pageSetup fitToHeight="1" fitToWidth="1" horizontalDpi="300" verticalDpi="300" orientation="landscape" paperSize="9" scale="99" r:id="rId4"/>
  <legacyDrawing r:id="rId3"/>
  <oleObjects>
    <oleObject progId="MSPhotoEd.3" shapeId="262530" r:id="rId1"/>
    <oleObject progId="MSPhotoEd.3" shapeId="986882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PETANQUE ORVALIENNE</cp:lastModifiedBy>
  <cp:lastPrinted>2014-12-31T09:19:08Z</cp:lastPrinted>
  <dcterms:created xsi:type="dcterms:W3CDTF">1996-10-21T11:03:58Z</dcterms:created>
  <dcterms:modified xsi:type="dcterms:W3CDTF">2015-07-06T13:37:03Z</dcterms:modified>
  <cp:category/>
  <cp:version/>
  <cp:contentType/>
  <cp:contentStatus/>
</cp:coreProperties>
</file>