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rtable\Desktop\PETANQUE\2021\CHAMPIONNAT DES CLUBS\"/>
    </mc:Choice>
  </mc:AlternateContent>
  <xr:revisionPtr revIDLastSave="0" documentId="8_{4307A6F3-0AC0-45A1-B187-C8D944EA073A}" xr6:coauthVersionLast="47" xr6:coauthVersionMax="47" xr10:uidLastSave="{00000000-0000-0000-0000-000000000000}"/>
  <bookViews>
    <workbookView xWindow="-110" yWindow="-110" windowWidth="19420" windowHeight="10420" xr2:uid="{21A6B10F-1984-4D06-A7B7-44291A2034F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6" i="1" l="1"/>
  <c r="T65" i="1"/>
  <c r="T63" i="1"/>
  <c r="T62" i="1"/>
  <c r="T60" i="1"/>
  <c r="T59" i="1"/>
  <c r="T58" i="1"/>
  <c r="T82" i="1"/>
  <c r="T81" i="1"/>
  <c r="T80" i="1"/>
  <c r="T79" i="1"/>
  <c r="T78" i="1"/>
  <c r="T77" i="1"/>
  <c r="T76" i="1"/>
  <c r="T75" i="1"/>
  <c r="T41" i="1"/>
  <c r="T40" i="1"/>
  <c r="T39" i="1"/>
  <c r="T38" i="1"/>
  <c r="T37" i="1"/>
  <c r="T36" i="1"/>
  <c r="T35" i="1"/>
  <c r="T34" i="1"/>
  <c r="T33" i="1"/>
  <c r="T26" i="1"/>
  <c r="T25" i="1"/>
  <c r="T24" i="1"/>
  <c r="T23" i="1"/>
  <c r="T22" i="1"/>
  <c r="T21" i="1"/>
  <c r="T20" i="1"/>
  <c r="T19" i="1"/>
  <c r="T13" i="1"/>
  <c r="T12" i="1"/>
  <c r="T11" i="1"/>
  <c r="T10" i="1"/>
  <c r="T9" i="1"/>
  <c r="T8" i="1"/>
  <c r="T7" i="1"/>
  <c r="T6" i="1"/>
</calcChain>
</file>

<file path=xl/sharedStrings.xml><?xml version="1.0" encoding="utf-8"?>
<sst xmlns="http://schemas.openxmlformats.org/spreadsheetml/2006/main" count="294" uniqueCount="90">
  <si>
    <t>Journée N° 3</t>
  </si>
  <si>
    <t>12 sept 2021</t>
  </si>
  <si>
    <t>SCORES</t>
  </si>
  <si>
    <t>Points</t>
  </si>
  <si>
    <t>8h30        LIEU :</t>
  </si>
  <si>
    <t>Esprit 2 comité</t>
  </si>
  <si>
    <t>M 1</t>
  </si>
  <si>
    <t>Genouilly</t>
  </si>
  <si>
    <t>Vallenay</t>
  </si>
  <si>
    <t>M 2</t>
  </si>
  <si>
    <t>Mehun 2</t>
  </si>
  <si>
    <t>St Amand</t>
  </si>
  <si>
    <t>Classement 3-4</t>
  </si>
  <si>
    <t>M.joué</t>
  </si>
  <si>
    <t>Gagné</t>
  </si>
  <si>
    <t>NUL</t>
  </si>
  <si>
    <t>Perdu</t>
  </si>
  <si>
    <t>Forfait</t>
  </si>
  <si>
    <t>Points P</t>
  </si>
  <si>
    <t>Points C</t>
  </si>
  <si>
    <t>dif</t>
  </si>
  <si>
    <t>M 3</t>
  </si>
  <si>
    <t>Herry</t>
  </si>
  <si>
    <t>Le Moulon</t>
  </si>
  <si>
    <t>M 4</t>
  </si>
  <si>
    <t>Chateauneuf 1</t>
  </si>
  <si>
    <t>Argent 3</t>
  </si>
  <si>
    <t>Journée N° 4</t>
  </si>
  <si>
    <t>Résultats</t>
  </si>
  <si>
    <t>Vallenay 1</t>
  </si>
  <si>
    <t>14h30        LIEU :</t>
  </si>
  <si>
    <t>Moulon 2</t>
  </si>
  <si>
    <t>Genouilly 1</t>
  </si>
  <si>
    <t>Herry 1</t>
  </si>
  <si>
    <t>St Amand 1</t>
  </si>
  <si>
    <t>08h30        LIEU :</t>
  </si>
  <si>
    <t>Esprit 2 Comité</t>
  </si>
  <si>
    <t>Marmagne 2</t>
  </si>
  <si>
    <t>Plaimpied 1</t>
  </si>
  <si>
    <t>St Doulchard 2</t>
  </si>
  <si>
    <t>St Florent 3</t>
  </si>
  <si>
    <t>Nohant 1</t>
  </si>
  <si>
    <t>Allouis 1</t>
  </si>
  <si>
    <t>St Germain 2</t>
  </si>
  <si>
    <t>Levet 1</t>
  </si>
  <si>
    <t>Journée N° 8</t>
  </si>
  <si>
    <t>Dim 12 sept</t>
  </si>
  <si>
    <t>Classement 8-9</t>
  </si>
  <si>
    <t>Le Moulon E2</t>
  </si>
  <si>
    <t>Cuffy 2</t>
  </si>
  <si>
    <t>Charly 2</t>
  </si>
  <si>
    <t>Orval 3</t>
  </si>
  <si>
    <t>Sancoins</t>
  </si>
  <si>
    <t>Charost 3</t>
  </si>
  <si>
    <t>La Guerche 1</t>
  </si>
  <si>
    <t>Trouy 2</t>
  </si>
  <si>
    <t>Villabon 1</t>
  </si>
  <si>
    <t>Torteron 1</t>
  </si>
  <si>
    <t>M 5</t>
  </si>
  <si>
    <t>M 6</t>
  </si>
  <si>
    <t>Journée N° 9</t>
  </si>
  <si>
    <t>Vallenay 2</t>
  </si>
  <si>
    <t>St Florent 6</t>
  </si>
  <si>
    <t>Torteron 2</t>
  </si>
  <si>
    <t>Levet 2</t>
  </si>
  <si>
    <t>P B 2</t>
  </si>
  <si>
    <t>Lignières 2</t>
  </si>
  <si>
    <t>Pigny 1</t>
  </si>
  <si>
    <t>Foecy 3</t>
  </si>
  <si>
    <t>Argent 4</t>
  </si>
  <si>
    <t>Exempt</t>
  </si>
  <si>
    <t>Comité Esp 2</t>
  </si>
  <si>
    <t>St Germain 4</t>
  </si>
  <si>
    <t>Marseilles 2</t>
  </si>
  <si>
    <t xml:space="preserve">Classement 3-4 </t>
  </si>
  <si>
    <t>Genouilly 2</t>
  </si>
  <si>
    <t>Charly 3</t>
  </si>
  <si>
    <t>Beffes 2</t>
  </si>
  <si>
    <t>Nohant 2</t>
  </si>
  <si>
    <t>Orval 4</t>
  </si>
  <si>
    <t>La Chap St Ursin 3</t>
  </si>
  <si>
    <t xml:space="preserve">                    DIVISION 2 A  </t>
  </si>
  <si>
    <t>DIVISION 2 B</t>
  </si>
  <si>
    <t xml:space="preserve">         Journée 3 et 4</t>
  </si>
  <si>
    <t>Journée 3 et 4</t>
  </si>
  <si>
    <t xml:space="preserve">              Journée 3 et 4</t>
  </si>
  <si>
    <t>DIVISION 5 A</t>
  </si>
  <si>
    <t>DIVISION 5 B</t>
  </si>
  <si>
    <t>DIVISION 5 C</t>
  </si>
  <si>
    <t>Journée 8 et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</si>
</sst>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sz val="24"/>
      <color indexed="8"/>
      <name val="Academy Engraved LET"/>
    </font>
    <font>
      <b/>
      <sz val="10"/>
      <color indexed="48"/>
      <name val="Arial"/>
      <family val="2"/>
    </font>
    <font>
      <sz val="9"/>
      <name val="Arial"/>
      <family val="2"/>
    </font>
    <font>
      <b/>
      <sz val="10"/>
      <color rgb="FF0070C0"/>
      <name val="Arial"/>
      <family val="2"/>
    </font>
    <font>
      <sz val="12"/>
      <color indexed="8"/>
      <name val="Arial"/>
      <family val="2"/>
    </font>
    <font>
      <b/>
      <sz val="9"/>
      <color indexed="12"/>
      <name val="Arial"/>
      <family val="2"/>
    </font>
    <font>
      <b/>
      <sz val="10"/>
      <color indexed="8"/>
      <name val="Arial"/>
      <family val="2"/>
    </font>
    <font>
      <sz val="12"/>
      <color indexed="8"/>
      <name val="Academy Engraved LET"/>
    </font>
    <font>
      <sz val="9"/>
      <color indexed="8"/>
      <name val="Arial"/>
      <family val="2"/>
    </font>
    <font>
      <b/>
      <sz val="10"/>
      <color rgb="FF0000FF"/>
      <name val="Arial"/>
      <family val="2"/>
    </font>
    <font>
      <b/>
      <sz val="10"/>
      <color indexed="12"/>
      <name val="Arial"/>
      <family val="2"/>
    </font>
    <font>
      <sz val="24"/>
      <color indexed="12"/>
      <name val="Academy Engraved LET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cademy Engraved LET"/>
    </font>
    <font>
      <b/>
      <sz val="10"/>
      <name val="Arial"/>
      <family val="2"/>
    </font>
    <font>
      <b/>
      <sz val="9"/>
      <color indexed="39"/>
      <name val="Arial"/>
      <family val="2"/>
    </font>
    <font>
      <sz val="16"/>
      <color theme="8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8"/>
      <name val="Calibri"/>
      <family val="2"/>
      <scheme val="minor"/>
    </font>
    <font>
      <sz val="10"/>
      <name val="Arial"/>
      <family val="2"/>
    </font>
    <font>
      <sz val="10"/>
      <name val="Academy Engraved LET"/>
    </font>
    <font>
      <sz val="12"/>
      <name val="Academy Engraved LET"/>
    </font>
    <font>
      <b/>
      <sz val="16"/>
      <color rgb="FF0000FF"/>
      <name val="Arial"/>
      <family val="2"/>
    </font>
    <font>
      <sz val="16"/>
      <color indexed="8"/>
      <name val="Arial"/>
      <family val="2"/>
    </font>
    <font>
      <b/>
      <sz val="16"/>
      <color theme="8" tint="-0.249977111117893"/>
      <name val="Arial"/>
      <family val="2"/>
    </font>
    <font>
      <sz val="10"/>
      <color rgb="FF000000"/>
      <name val="Arial"/>
      <family val="2"/>
    </font>
    <font>
      <sz val="10"/>
      <color theme="8" tint="-0.249977111117893"/>
      <name val="Calibri"/>
      <family val="2"/>
      <scheme val="minor"/>
    </font>
    <font>
      <b/>
      <sz val="10"/>
      <color theme="8" tint="-0.249977111117893"/>
      <name val="Arial"/>
      <family val="2"/>
    </font>
    <font>
      <sz val="12"/>
      <color theme="8" tint="-0.249977111117893"/>
      <name val="Arial"/>
      <family val="2"/>
    </font>
    <font>
      <sz val="16"/>
      <color theme="8" tint="-0.249977111117893"/>
      <name val="Calibri"/>
      <family val="2"/>
      <scheme val="minor"/>
    </font>
    <font>
      <sz val="14"/>
      <color theme="8" tint="-0.249977111117893"/>
      <name val="Arial"/>
      <family val="2"/>
    </font>
    <font>
      <sz val="11"/>
      <name val="Arial"/>
      <family val="2"/>
    </font>
    <font>
      <sz val="10"/>
      <color theme="8"/>
      <name val="Arial"/>
      <family val="2"/>
    </font>
    <font>
      <sz val="12"/>
      <color theme="8"/>
      <name val="Arial"/>
      <family val="2"/>
    </font>
    <font>
      <sz val="9"/>
      <color theme="1"/>
      <name val="Calibri"/>
      <family val="2"/>
      <scheme val="mino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41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49" fontId="14" fillId="2" borderId="10" xfId="0" applyNumberFormat="1" applyFont="1" applyFill="1" applyBorder="1" applyAlignment="1">
      <alignment horizontal="left" vertical="center"/>
    </xf>
    <xf numFmtId="0" fontId="15" fillId="0" borderId="1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7" fillId="2" borderId="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4" fillId="2" borderId="17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3" fillId="2" borderId="30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13" fillId="2" borderId="16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1" fillId="0" borderId="0" xfId="0" applyFont="1" applyAlignment="1"/>
    <xf numFmtId="0" fontId="23" fillId="0" borderId="0" xfId="0" applyFont="1" applyAlignment="1"/>
    <xf numFmtId="0" fontId="17" fillId="2" borderId="3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24" fillId="2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20" fillId="2" borderId="24" xfId="0" applyFont="1" applyFill="1" applyBorder="1" applyAlignment="1">
      <alignment vertical="center"/>
    </xf>
    <xf numFmtId="0" fontId="24" fillId="2" borderId="7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11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3" fillId="2" borderId="28" xfId="0" applyFont="1" applyFill="1" applyBorder="1" applyAlignment="1">
      <alignment horizontal="left" vertical="center"/>
    </xf>
    <xf numFmtId="0" fontId="8" fillId="0" borderId="28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1" fillId="2" borderId="17" xfId="0" applyFont="1" applyFill="1" applyBorder="1" applyAlignment="1">
      <alignment vertical="center"/>
    </xf>
    <xf numFmtId="0" fontId="0" fillId="2" borderId="17" xfId="0" applyFill="1" applyBorder="1" applyAlignment="1">
      <alignment horizontal="left" vertical="center"/>
    </xf>
    <xf numFmtId="0" fontId="19" fillId="2" borderId="17" xfId="0" applyFont="1" applyFill="1" applyBorder="1" applyAlignment="1">
      <alignment horizontal="left" vertical="center"/>
    </xf>
    <xf numFmtId="0" fontId="16" fillId="2" borderId="17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0" fillId="0" borderId="0" xfId="0" applyBorder="1"/>
    <xf numFmtId="0" fontId="17" fillId="2" borderId="28" xfId="0" applyFont="1" applyFill="1" applyBorder="1" applyAlignment="1">
      <alignment horizontal="center" vertical="center"/>
    </xf>
    <xf numFmtId="0" fontId="26" fillId="2" borderId="28" xfId="0" applyFont="1" applyFill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32" fillId="2" borderId="0" xfId="0" applyFont="1" applyFill="1" applyAlignment="1">
      <alignment horizontal="left" vertical="center"/>
    </xf>
    <xf numFmtId="0" fontId="11" fillId="2" borderId="28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8" fillId="2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5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/>
    </xf>
    <xf numFmtId="0" fontId="36" fillId="2" borderId="4" xfId="0" applyFont="1" applyFill="1" applyBorder="1" applyAlignment="1">
      <alignment horizontal="left" vertical="center"/>
    </xf>
    <xf numFmtId="0" fontId="36" fillId="2" borderId="2" xfId="0" applyFont="1" applyFill="1" applyBorder="1" applyAlignment="1">
      <alignment horizontal="left" vertical="center"/>
    </xf>
    <xf numFmtId="0" fontId="36" fillId="2" borderId="1" xfId="0" applyFont="1" applyFill="1" applyBorder="1" applyAlignment="1">
      <alignment horizontal="left" vertical="center"/>
    </xf>
    <xf numFmtId="0" fontId="36" fillId="2" borderId="16" xfId="0" applyFont="1" applyFill="1" applyBorder="1" applyAlignment="1">
      <alignment horizontal="left" vertical="center"/>
    </xf>
    <xf numFmtId="0" fontId="36" fillId="2" borderId="7" xfId="0" applyFont="1" applyFill="1" applyBorder="1" applyAlignment="1">
      <alignment horizontal="left" vertical="center"/>
    </xf>
    <xf numFmtId="0" fontId="24" fillId="2" borderId="8" xfId="0" applyFont="1" applyFill="1" applyBorder="1" applyAlignment="1">
      <alignment horizontal="left" vertical="center"/>
    </xf>
    <xf numFmtId="0" fontId="24" fillId="2" borderId="18" xfId="0" applyFont="1" applyFill="1" applyBorder="1" applyAlignment="1">
      <alignment horizontal="left" vertical="center"/>
    </xf>
    <xf numFmtId="0" fontId="24" fillId="2" borderId="10" xfId="0" applyFont="1" applyFill="1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24" fillId="2" borderId="17" xfId="0" applyFont="1" applyFill="1" applyBorder="1" applyAlignment="1">
      <alignment horizontal="left" vertical="center"/>
    </xf>
    <xf numFmtId="0" fontId="26" fillId="2" borderId="17" xfId="0" applyFont="1" applyFill="1" applyBorder="1" applyAlignment="1">
      <alignment vertical="center"/>
    </xf>
    <xf numFmtId="0" fontId="36" fillId="2" borderId="19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4ED3A-C9B4-4773-888F-871B86B1D17C}">
  <dimension ref="A1:Y89"/>
  <sheetViews>
    <sheetView tabSelected="1" zoomScaleNormal="100" workbookViewId="0">
      <selection activeCell="K44" sqref="K44"/>
    </sheetView>
  </sheetViews>
  <sheetFormatPr baseColWidth="10" defaultRowHeight="14.5"/>
  <cols>
    <col min="1" max="1" width="3.90625" customWidth="1"/>
    <col min="2" max="2" width="12" customWidth="1"/>
    <col min="3" max="3" width="13.6328125" customWidth="1"/>
    <col min="4" max="4" width="5.90625" customWidth="1"/>
    <col min="5" max="5" width="3.453125" customWidth="1"/>
    <col min="6" max="6" width="3.26953125" customWidth="1"/>
    <col min="7" max="7" width="3.81640625" customWidth="1"/>
    <col min="8" max="8" width="3.453125" customWidth="1"/>
    <col min="9" max="9" width="1.7265625" customWidth="1"/>
    <col min="10" max="10" width="4.36328125" customWidth="1"/>
    <col min="11" max="11" width="16.90625" customWidth="1"/>
    <col min="12" max="12" width="6.6328125" customWidth="1"/>
    <col min="13" max="13" width="5.54296875" customWidth="1"/>
    <col min="14" max="14" width="6" customWidth="1"/>
    <col min="15" max="15" width="5.08984375" customWidth="1"/>
    <col min="16" max="16" width="5.6328125" customWidth="1"/>
    <col min="17" max="17" width="4.6328125" customWidth="1"/>
    <col min="18" max="18" width="7.26953125" customWidth="1"/>
    <col min="19" max="19" width="5.453125" customWidth="1"/>
    <col min="20" max="20" width="4.90625" customWidth="1"/>
  </cols>
  <sheetData>
    <row r="1" spans="1:25" ht="8" customHeight="1"/>
    <row r="2" spans="1:25" ht="16.5" customHeight="1">
      <c r="A2" s="1"/>
      <c r="B2" s="2" t="s">
        <v>0</v>
      </c>
      <c r="C2" s="3" t="s">
        <v>1</v>
      </c>
      <c r="D2" s="202" t="s">
        <v>2</v>
      </c>
      <c r="E2" s="203"/>
      <c r="F2" s="4"/>
      <c r="G2" s="201" t="s">
        <v>3</v>
      </c>
      <c r="H2" s="201"/>
      <c r="I2" s="5"/>
      <c r="J2" s="6"/>
      <c r="K2" s="106" t="s">
        <v>81</v>
      </c>
      <c r="L2" s="107"/>
      <c r="M2" s="107"/>
      <c r="N2" s="107"/>
      <c r="O2" s="7"/>
      <c r="P2" s="8"/>
      <c r="Q2" s="8"/>
      <c r="R2" s="9"/>
      <c r="S2" s="9"/>
      <c r="T2" s="8"/>
    </row>
    <row r="3" spans="1:25" ht="13" customHeight="1">
      <c r="A3" s="1"/>
      <c r="B3" s="76" t="s">
        <v>4</v>
      </c>
      <c r="C3" s="53" t="s">
        <v>5</v>
      </c>
      <c r="D3" s="54"/>
      <c r="E3" s="54"/>
      <c r="F3" s="4"/>
      <c r="G3" s="10"/>
      <c r="H3" s="10"/>
      <c r="I3" s="5"/>
      <c r="J3" s="105"/>
      <c r="K3" s="105"/>
      <c r="L3" s="189" t="s">
        <v>84</v>
      </c>
      <c r="M3" s="190"/>
      <c r="N3" s="190"/>
      <c r="O3" s="190"/>
      <c r="P3" s="1"/>
      <c r="Q3" s="1"/>
      <c r="R3" s="1"/>
      <c r="S3" s="1"/>
      <c r="T3" s="1"/>
    </row>
    <row r="4" spans="1:25" ht="13" customHeight="1">
      <c r="A4" s="1" t="s">
        <v>6</v>
      </c>
      <c r="B4" s="11" t="s">
        <v>7</v>
      </c>
      <c r="C4" s="11" t="s">
        <v>8</v>
      </c>
      <c r="D4" s="12">
        <v>12</v>
      </c>
      <c r="E4" s="12">
        <v>24</v>
      </c>
      <c r="F4" s="13"/>
      <c r="G4" s="14">
        <v>1</v>
      </c>
      <c r="H4" s="15">
        <v>3</v>
      </c>
      <c r="I4" s="5"/>
      <c r="J4" s="16"/>
      <c r="K4" s="7"/>
      <c r="L4" s="8"/>
      <c r="M4" s="8"/>
      <c r="N4" s="8"/>
      <c r="O4" s="8"/>
      <c r="P4" s="8"/>
      <c r="Q4" s="8"/>
      <c r="R4" s="9"/>
      <c r="S4" s="9"/>
      <c r="T4" s="8"/>
    </row>
    <row r="5" spans="1:25" ht="13" customHeight="1">
      <c r="A5" s="1" t="s">
        <v>9</v>
      </c>
      <c r="B5" s="11" t="s">
        <v>10</v>
      </c>
      <c r="C5" s="19" t="s">
        <v>11</v>
      </c>
      <c r="D5" s="17">
        <v>28</v>
      </c>
      <c r="E5" s="17">
        <v>8</v>
      </c>
      <c r="F5" s="13"/>
      <c r="G5" s="14">
        <v>3</v>
      </c>
      <c r="H5" s="15">
        <v>1</v>
      </c>
      <c r="I5" s="5"/>
      <c r="J5" s="208"/>
      <c r="K5" s="208" t="s">
        <v>12</v>
      </c>
      <c r="L5" s="18" t="s">
        <v>3</v>
      </c>
      <c r="M5" s="18" t="s">
        <v>13</v>
      </c>
      <c r="N5" s="18" t="s">
        <v>14</v>
      </c>
      <c r="O5" s="18" t="s">
        <v>15</v>
      </c>
      <c r="P5" s="18" t="s">
        <v>16</v>
      </c>
      <c r="Q5" s="18" t="s">
        <v>17</v>
      </c>
      <c r="R5" s="18" t="s">
        <v>18</v>
      </c>
      <c r="S5" s="18" t="s">
        <v>19</v>
      </c>
      <c r="T5" s="18" t="s">
        <v>20</v>
      </c>
      <c r="V5" s="183"/>
    </row>
    <row r="6" spans="1:25" ht="13" customHeight="1">
      <c r="A6" s="1" t="s">
        <v>21</v>
      </c>
      <c r="B6" s="19" t="s">
        <v>22</v>
      </c>
      <c r="C6" s="11" t="s">
        <v>23</v>
      </c>
      <c r="D6" s="17">
        <v>10</v>
      </c>
      <c r="E6" s="17">
        <v>26</v>
      </c>
      <c r="F6" s="13"/>
      <c r="G6" s="14">
        <v>1</v>
      </c>
      <c r="H6" s="15">
        <v>3</v>
      </c>
      <c r="I6" s="5"/>
      <c r="J6" s="20">
        <v>1</v>
      </c>
      <c r="K6" s="21" t="s">
        <v>10</v>
      </c>
      <c r="L6" s="17">
        <v>12</v>
      </c>
      <c r="M6" s="17">
        <v>4</v>
      </c>
      <c r="N6" s="17">
        <v>4</v>
      </c>
      <c r="O6" s="17">
        <v>0</v>
      </c>
      <c r="P6" s="17">
        <v>0</v>
      </c>
      <c r="Q6" s="17">
        <v>0</v>
      </c>
      <c r="R6" s="22">
        <v>94</v>
      </c>
      <c r="S6" s="22">
        <v>50</v>
      </c>
      <c r="T6" s="17">
        <f t="shared" ref="T6:T10" si="0">R6-S6</f>
        <v>44</v>
      </c>
    </row>
    <row r="7" spans="1:25" ht="13" customHeight="1">
      <c r="A7" s="1" t="s">
        <v>24</v>
      </c>
      <c r="B7" s="23" t="s">
        <v>25</v>
      </c>
      <c r="C7" s="23" t="s">
        <v>26</v>
      </c>
      <c r="D7" s="24">
        <v>24</v>
      </c>
      <c r="E7" s="24">
        <v>12</v>
      </c>
      <c r="F7" s="13"/>
      <c r="G7" s="25">
        <v>3</v>
      </c>
      <c r="H7" s="26">
        <v>1</v>
      </c>
      <c r="I7" s="27"/>
      <c r="J7" s="28">
        <v>2</v>
      </c>
      <c r="K7" s="29" t="s">
        <v>25</v>
      </c>
      <c r="L7" s="17">
        <v>11</v>
      </c>
      <c r="M7" s="17">
        <v>4</v>
      </c>
      <c r="N7" s="17">
        <v>3</v>
      </c>
      <c r="O7" s="17">
        <v>1</v>
      </c>
      <c r="P7" s="17">
        <v>0</v>
      </c>
      <c r="Q7" s="17">
        <v>0</v>
      </c>
      <c r="R7" s="22">
        <v>96</v>
      </c>
      <c r="S7" s="22">
        <v>48</v>
      </c>
      <c r="T7" s="17">
        <f t="shared" si="0"/>
        <v>48</v>
      </c>
    </row>
    <row r="8" spans="1:25" ht="13" customHeight="1">
      <c r="A8" s="1"/>
      <c r="B8" s="30" t="s">
        <v>27</v>
      </c>
      <c r="C8" s="31"/>
      <c r="D8" s="193" t="s">
        <v>28</v>
      </c>
      <c r="E8" s="193"/>
      <c r="F8" s="32"/>
      <c r="G8" s="194" t="s">
        <v>3</v>
      </c>
      <c r="H8" s="194"/>
      <c r="I8" s="27"/>
      <c r="J8" s="33">
        <v>3</v>
      </c>
      <c r="K8" s="29" t="s">
        <v>29</v>
      </c>
      <c r="L8" s="17">
        <v>11</v>
      </c>
      <c r="M8" s="17">
        <v>4</v>
      </c>
      <c r="N8" s="17">
        <v>3</v>
      </c>
      <c r="O8" s="17">
        <v>1</v>
      </c>
      <c r="P8" s="17">
        <v>0</v>
      </c>
      <c r="Q8" s="17">
        <v>0</v>
      </c>
      <c r="R8" s="22">
        <v>90</v>
      </c>
      <c r="S8" s="22">
        <v>54</v>
      </c>
      <c r="T8" s="17">
        <f t="shared" si="0"/>
        <v>36</v>
      </c>
    </row>
    <row r="9" spans="1:25" ht="13" customHeight="1">
      <c r="A9" s="1"/>
      <c r="B9" s="34" t="s">
        <v>30</v>
      </c>
      <c r="C9" s="35"/>
      <c r="D9" s="193"/>
      <c r="E9" s="193"/>
      <c r="F9" s="36"/>
      <c r="G9" s="194"/>
      <c r="H9" s="194"/>
      <c r="I9" s="27"/>
      <c r="J9" s="28">
        <v>4</v>
      </c>
      <c r="K9" s="29" t="s">
        <v>31</v>
      </c>
      <c r="L9" s="17">
        <v>8</v>
      </c>
      <c r="M9" s="17">
        <v>4</v>
      </c>
      <c r="N9" s="17">
        <v>2</v>
      </c>
      <c r="O9" s="17">
        <v>0</v>
      </c>
      <c r="P9" s="17">
        <v>2</v>
      </c>
      <c r="Q9" s="17">
        <v>0</v>
      </c>
      <c r="R9" s="22">
        <v>90</v>
      </c>
      <c r="S9" s="22">
        <v>54</v>
      </c>
      <c r="T9" s="17">
        <f t="shared" si="0"/>
        <v>36</v>
      </c>
    </row>
    <row r="10" spans="1:25" ht="13" customHeight="1">
      <c r="A10" s="1" t="s">
        <v>6</v>
      </c>
      <c r="B10" s="23" t="s">
        <v>25</v>
      </c>
      <c r="C10" s="11" t="s">
        <v>7</v>
      </c>
      <c r="D10" s="14">
        <v>28</v>
      </c>
      <c r="E10" s="37">
        <v>8</v>
      </c>
      <c r="F10" s="13"/>
      <c r="G10" s="37">
        <v>3</v>
      </c>
      <c r="H10" s="108">
        <v>1</v>
      </c>
      <c r="I10" s="27"/>
      <c r="J10" s="33">
        <v>5</v>
      </c>
      <c r="K10" s="38" t="s">
        <v>32</v>
      </c>
      <c r="L10" s="17">
        <v>6</v>
      </c>
      <c r="M10" s="17">
        <v>4</v>
      </c>
      <c r="N10" s="17">
        <v>1</v>
      </c>
      <c r="O10" s="17">
        <v>0</v>
      </c>
      <c r="P10" s="17">
        <v>3</v>
      </c>
      <c r="Q10" s="17">
        <v>0</v>
      </c>
      <c r="R10" s="22">
        <v>54</v>
      </c>
      <c r="S10" s="22">
        <v>70</v>
      </c>
      <c r="T10" s="17">
        <f t="shared" si="0"/>
        <v>-16</v>
      </c>
    </row>
    <row r="11" spans="1:25" ht="13" customHeight="1">
      <c r="A11" s="1" t="s">
        <v>9</v>
      </c>
      <c r="B11" s="11" t="s">
        <v>10</v>
      </c>
      <c r="C11" s="23" t="s">
        <v>26</v>
      </c>
      <c r="D11" s="37">
        <v>20</v>
      </c>
      <c r="E11" s="14">
        <v>16</v>
      </c>
      <c r="F11" s="13"/>
      <c r="G11" s="37">
        <v>3</v>
      </c>
      <c r="H11" s="108">
        <v>1</v>
      </c>
      <c r="I11" s="27"/>
      <c r="J11" s="39">
        <v>6</v>
      </c>
      <c r="K11" s="40" t="s">
        <v>26</v>
      </c>
      <c r="L11" s="41">
        <v>8</v>
      </c>
      <c r="M11" s="24">
        <v>4</v>
      </c>
      <c r="N11" s="24">
        <v>2</v>
      </c>
      <c r="O11" s="24">
        <v>0</v>
      </c>
      <c r="P11" s="24">
        <v>2</v>
      </c>
      <c r="Q11" s="24">
        <v>0</v>
      </c>
      <c r="R11" s="42">
        <v>76</v>
      </c>
      <c r="S11" s="42">
        <v>68</v>
      </c>
      <c r="T11" s="24">
        <f>R11-S11</f>
        <v>8</v>
      </c>
    </row>
    <row r="12" spans="1:25" ht="13" customHeight="1">
      <c r="A12" s="1" t="s">
        <v>21</v>
      </c>
      <c r="B12" s="19" t="s">
        <v>22</v>
      </c>
      <c r="C12" s="11" t="s">
        <v>8</v>
      </c>
      <c r="D12" s="25">
        <v>10</v>
      </c>
      <c r="E12" s="25">
        <v>26</v>
      </c>
      <c r="F12" s="13"/>
      <c r="G12" s="44">
        <v>1</v>
      </c>
      <c r="H12" s="109">
        <v>3</v>
      </c>
      <c r="I12" s="27"/>
      <c r="J12" s="45">
        <v>7</v>
      </c>
      <c r="K12" s="40" t="s">
        <v>33</v>
      </c>
      <c r="L12" s="41">
        <v>4</v>
      </c>
      <c r="M12" s="24">
        <v>4</v>
      </c>
      <c r="N12" s="24">
        <v>0</v>
      </c>
      <c r="O12" s="24">
        <v>0</v>
      </c>
      <c r="P12" s="24">
        <v>4</v>
      </c>
      <c r="Q12" s="24">
        <v>0</v>
      </c>
      <c r="R12" s="42">
        <v>42</v>
      </c>
      <c r="S12" s="42">
        <v>102</v>
      </c>
      <c r="T12" s="24">
        <f t="shared" ref="T12:T13" si="1">R12-S12</f>
        <v>-60</v>
      </c>
    </row>
    <row r="13" spans="1:25" ht="13" customHeight="1">
      <c r="A13" s="1" t="s">
        <v>24</v>
      </c>
      <c r="B13" s="170" t="s">
        <v>23</v>
      </c>
      <c r="C13" s="23" t="s">
        <v>11</v>
      </c>
      <c r="D13" s="178">
        <v>34</v>
      </c>
      <c r="E13" s="140">
        <v>2</v>
      </c>
      <c r="F13" s="182"/>
      <c r="G13" s="178">
        <v>3</v>
      </c>
      <c r="H13" s="178">
        <v>1</v>
      </c>
      <c r="I13" s="27"/>
      <c r="J13" s="46">
        <v>8</v>
      </c>
      <c r="K13" s="40" t="s">
        <v>34</v>
      </c>
      <c r="L13" s="41">
        <v>4</v>
      </c>
      <c r="M13" s="24">
        <v>4</v>
      </c>
      <c r="N13" s="24">
        <v>0</v>
      </c>
      <c r="O13" s="24">
        <v>0</v>
      </c>
      <c r="P13" s="24">
        <v>4</v>
      </c>
      <c r="Q13" s="24">
        <v>0</v>
      </c>
      <c r="R13" s="42">
        <v>34</v>
      </c>
      <c r="S13" s="42">
        <v>110</v>
      </c>
      <c r="T13" s="24">
        <f t="shared" si="1"/>
        <v>-76</v>
      </c>
    </row>
    <row r="14" spans="1:25" ht="2.5" customHeight="1">
      <c r="A14" s="1"/>
      <c r="B14" s="159"/>
      <c r="C14" s="160"/>
      <c r="D14" s="161"/>
      <c r="E14" s="162"/>
      <c r="F14" s="162"/>
      <c r="G14" s="162"/>
      <c r="H14" s="162"/>
      <c r="I14" s="27"/>
      <c r="J14" s="6"/>
      <c r="K14" s="47"/>
      <c r="L14" s="48"/>
      <c r="M14" s="48"/>
      <c r="N14" s="48"/>
      <c r="O14" s="48"/>
      <c r="P14" s="48"/>
      <c r="Q14" s="48"/>
      <c r="R14" s="49"/>
      <c r="S14" s="49"/>
      <c r="T14" s="48"/>
    </row>
    <row r="15" spans="1:25" ht="13" customHeight="1">
      <c r="A15" s="1"/>
      <c r="B15" s="176"/>
      <c r="C15" s="155"/>
      <c r="D15" s="152"/>
      <c r="E15" s="153"/>
      <c r="F15" s="153"/>
      <c r="G15" s="153"/>
      <c r="H15" s="153"/>
      <c r="I15" s="27"/>
      <c r="J15" s="6"/>
      <c r="K15" s="181"/>
      <c r="L15" s="191" t="s">
        <v>82</v>
      </c>
      <c r="M15" s="191"/>
      <c r="N15" s="191"/>
      <c r="O15" s="8"/>
      <c r="P15" s="8"/>
      <c r="Q15" s="8"/>
      <c r="R15" s="9"/>
      <c r="S15" s="9"/>
      <c r="T15" s="8"/>
      <c r="V15" s="181"/>
      <c r="W15" s="186"/>
      <c r="X15" s="186"/>
      <c r="Y15" s="186"/>
    </row>
    <row r="16" spans="1:25" ht="17.5" customHeight="1">
      <c r="K16" s="187" t="s">
        <v>85</v>
      </c>
      <c r="L16" s="188"/>
      <c r="M16" s="188"/>
      <c r="N16" s="188"/>
      <c r="V16" s="187"/>
      <c r="W16" s="188"/>
      <c r="X16" s="188"/>
      <c r="Y16" s="188"/>
    </row>
    <row r="17" spans="1:20" ht="14" customHeight="1">
      <c r="A17" s="1"/>
      <c r="B17" s="55" t="s">
        <v>0</v>
      </c>
      <c r="C17" s="56" t="s">
        <v>1</v>
      </c>
      <c r="D17" s="197" t="s">
        <v>2</v>
      </c>
      <c r="E17" s="197"/>
      <c r="F17" s="57"/>
      <c r="G17" s="199" t="s">
        <v>3</v>
      </c>
      <c r="H17" s="200"/>
      <c r="I17" s="5"/>
      <c r="J17" s="58"/>
      <c r="K17" s="209"/>
      <c r="L17" s="192"/>
      <c r="M17" s="192"/>
      <c r="N17" s="192"/>
      <c r="O17" s="192"/>
      <c r="P17" s="59"/>
      <c r="Q17" s="59"/>
      <c r="R17" s="59"/>
      <c r="S17" s="59"/>
      <c r="T17" s="59"/>
    </row>
    <row r="18" spans="1:20" ht="18" customHeight="1">
      <c r="A18" s="1"/>
      <c r="B18" s="123" t="s">
        <v>35</v>
      </c>
      <c r="C18" s="124" t="s">
        <v>36</v>
      </c>
      <c r="D18" s="198"/>
      <c r="E18" s="198"/>
      <c r="F18" s="61"/>
      <c r="G18" s="62"/>
      <c r="H18" s="63"/>
      <c r="I18" s="5"/>
      <c r="J18" s="204" t="s">
        <v>12</v>
      </c>
      <c r="K18" s="204"/>
      <c r="L18" s="1" t="s">
        <v>3</v>
      </c>
      <c r="M18" s="64" t="s">
        <v>13</v>
      </c>
      <c r="N18" s="64" t="s">
        <v>14</v>
      </c>
      <c r="O18" s="64" t="s">
        <v>15</v>
      </c>
      <c r="P18" s="64" t="s">
        <v>16</v>
      </c>
      <c r="Q18" s="65" t="s">
        <v>17</v>
      </c>
      <c r="R18" s="65" t="s">
        <v>18</v>
      </c>
      <c r="S18" s="65" t="s">
        <v>19</v>
      </c>
      <c r="T18" s="65" t="s">
        <v>20</v>
      </c>
    </row>
    <row r="19" spans="1:20" ht="13" customHeight="1">
      <c r="A19" s="1" t="s">
        <v>6</v>
      </c>
      <c r="B19" s="116" t="s">
        <v>37</v>
      </c>
      <c r="C19" s="117" t="s">
        <v>38</v>
      </c>
      <c r="D19" s="110">
        <v>20</v>
      </c>
      <c r="E19" s="110">
        <v>16</v>
      </c>
      <c r="F19" s="111"/>
      <c r="G19" s="110">
        <v>3</v>
      </c>
      <c r="H19" s="112">
        <v>1</v>
      </c>
      <c r="I19" s="5"/>
      <c r="J19" s="20">
        <v>1</v>
      </c>
      <c r="K19" s="67" t="s">
        <v>39</v>
      </c>
      <c r="L19" s="17">
        <v>12</v>
      </c>
      <c r="M19" s="17">
        <v>4</v>
      </c>
      <c r="N19" s="17">
        <v>4</v>
      </c>
      <c r="O19" s="17">
        <v>0</v>
      </c>
      <c r="P19" s="17">
        <v>0</v>
      </c>
      <c r="Q19" s="17">
        <v>0</v>
      </c>
      <c r="R19" s="22">
        <v>94</v>
      </c>
      <c r="S19" s="22">
        <v>50</v>
      </c>
      <c r="T19" s="17">
        <f t="shared" ref="T19:T20" si="2">R19-S19</f>
        <v>44</v>
      </c>
    </row>
    <row r="20" spans="1:20" ht="13" customHeight="1">
      <c r="A20" s="1" t="s">
        <v>9</v>
      </c>
      <c r="B20" s="118" t="s">
        <v>39</v>
      </c>
      <c r="C20" s="116" t="s">
        <v>40</v>
      </c>
      <c r="D20" s="113">
        <v>20</v>
      </c>
      <c r="E20" s="113">
        <v>16</v>
      </c>
      <c r="F20" s="111"/>
      <c r="G20" s="110">
        <v>3</v>
      </c>
      <c r="H20" s="112">
        <v>1</v>
      </c>
      <c r="I20" s="5"/>
      <c r="J20" s="28">
        <v>2</v>
      </c>
      <c r="K20" s="69" t="s">
        <v>41</v>
      </c>
      <c r="L20" s="17">
        <v>8</v>
      </c>
      <c r="M20" s="17">
        <v>4</v>
      </c>
      <c r="N20" s="17">
        <v>2</v>
      </c>
      <c r="O20" s="17">
        <v>0</v>
      </c>
      <c r="P20" s="17">
        <v>2</v>
      </c>
      <c r="Q20" s="17">
        <v>0</v>
      </c>
      <c r="R20" s="22">
        <v>84</v>
      </c>
      <c r="S20" s="22">
        <v>60</v>
      </c>
      <c r="T20" s="17">
        <f t="shared" si="2"/>
        <v>24</v>
      </c>
    </row>
    <row r="21" spans="1:20" ht="13" customHeight="1">
      <c r="A21" s="1" t="s">
        <v>21</v>
      </c>
      <c r="B21" s="116" t="s">
        <v>42</v>
      </c>
      <c r="C21" s="117" t="s">
        <v>41</v>
      </c>
      <c r="D21" s="113">
        <v>20</v>
      </c>
      <c r="E21" s="113">
        <v>16</v>
      </c>
      <c r="F21" s="111"/>
      <c r="G21" s="110">
        <v>3</v>
      </c>
      <c r="H21" s="112">
        <v>1</v>
      </c>
      <c r="I21" s="5"/>
      <c r="J21" s="33">
        <v>3</v>
      </c>
      <c r="K21" s="69" t="s">
        <v>43</v>
      </c>
      <c r="L21" s="17">
        <v>8</v>
      </c>
      <c r="M21" s="17">
        <v>4</v>
      </c>
      <c r="N21" s="17">
        <v>2</v>
      </c>
      <c r="O21" s="17">
        <v>0</v>
      </c>
      <c r="P21" s="17">
        <v>2</v>
      </c>
      <c r="Q21" s="17">
        <v>0</v>
      </c>
      <c r="R21" s="22">
        <v>80</v>
      </c>
      <c r="S21" s="22">
        <v>64</v>
      </c>
      <c r="T21" s="17">
        <f>R21-S21</f>
        <v>16</v>
      </c>
    </row>
    <row r="22" spans="1:20" ht="13" customHeight="1">
      <c r="A22" s="1" t="s">
        <v>24</v>
      </c>
      <c r="B22" s="117" t="s">
        <v>44</v>
      </c>
      <c r="C22" s="117" t="s">
        <v>43</v>
      </c>
      <c r="D22" s="114">
        <v>26</v>
      </c>
      <c r="E22" s="114">
        <v>10</v>
      </c>
      <c r="F22" s="111"/>
      <c r="G22" s="115">
        <v>3</v>
      </c>
      <c r="H22" s="112">
        <v>1</v>
      </c>
      <c r="I22" s="27"/>
      <c r="J22" s="28">
        <v>4</v>
      </c>
      <c r="K22" s="70" t="s">
        <v>40</v>
      </c>
      <c r="L22" s="17">
        <v>8</v>
      </c>
      <c r="M22" s="17">
        <v>4</v>
      </c>
      <c r="N22" s="17">
        <v>2</v>
      </c>
      <c r="O22" s="17">
        <v>0</v>
      </c>
      <c r="P22" s="17">
        <v>2</v>
      </c>
      <c r="Q22" s="17">
        <v>0</v>
      </c>
      <c r="R22" s="22">
        <v>76</v>
      </c>
      <c r="S22" s="22">
        <v>68</v>
      </c>
      <c r="T22" s="17">
        <f t="shared" ref="T22:T26" si="3">R22-S22</f>
        <v>8</v>
      </c>
    </row>
    <row r="23" spans="1:20" ht="13" customHeight="1">
      <c r="A23" s="1"/>
      <c r="B23" s="30" t="s">
        <v>27</v>
      </c>
      <c r="C23" s="56" t="s">
        <v>1</v>
      </c>
      <c r="D23" s="193" t="s">
        <v>28</v>
      </c>
      <c r="E23" s="193"/>
      <c r="F23" s="32"/>
      <c r="G23" s="194" t="s">
        <v>3</v>
      </c>
      <c r="H23" s="194"/>
      <c r="I23" s="27"/>
      <c r="J23" s="33">
        <v>5</v>
      </c>
      <c r="K23" s="70" t="s">
        <v>42</v>
      </c>
      <c r="L23" s="24">
        <v>8</v>
      </c>
      <c r="M23" s="17">
        <v>4</v>
      </c>
      <c r="N23" s="24">
        <v>2</v>
      </c>
      <c r="O23" s="24">
        <v>0</v>
      </c>
      <c r="P23" s="24">
        <v>2</v>
      </c>
      <c r="Q23" s="17">
        <v>0</v>
      </c>
      <c r="R23" s="42">
        <v>58</v>
      </c>
      <c r="S23" s="42">
        <v>86</v>
      </c>
      <c r="T23" s="24">
        <f t="shared" si="3"/>
        <v>-28</v>
      </c>
    </row>
    <row r="24" spans="1:20" ht="13" customHeight="1">
      <c r="A24" s="1"/>
      <c r="B24" s="34" t="s">
        <v>30</v>
      </c>
      <c r="C24" s="60" t="s">
        <v>36</v>
      </c>
      <c r="D24" s="193"/>
      <c r="E24" s="193"/>
      <c r="F24" s="36"/>
      <c r="G24" s="194"/>
      <c r="H24" s="194"/>
      <c r="I24" s="27"/>
      <c r="J24" s="28">
        <v>6</v>
      </c>
      <c r="K24" s="70" t="s">
        <v>37</v>
      </c>
      <c r="L24" s="24">
        <v>8</v>
      </c>
      <c r="M24" s="17">
        <v>4</v>
      </c>
      <c r="N24" s="24">
        <v>2</v>
      </c>
      <c r="O24" s="24">
        <v>0</v>
      </c>
      <c r="P24" s="24">
        <v>2</v>
      </c>
      <c r="Q24" s="24">
        <v>0</v>
      </c>
      <c r="R24" s="42">
        <v>54</v>
      </c>
      <c r="S24" s="42">
        <v>90</v>
      </c>
      <c r="T24" s="24">
        <f t="shared" si="3"/>
        <v>-36</v>
      </c>
    </row>
    <row r="25" spans="1:20" ht="13" customHeight="1">
      <c r="A25" s="1" t="s">
        <v>6</v>
      </c>
      <c r="B25" s="119" t="s">
        <v>44</v>
      </c>
      <c r="C25" s="120" t="s">
        <v>37</v>
      </c>
      <c r="D25" s="37">
        <v>16</v>
      </c>
      <c r="E25" s="37">
        <v>20</v>
      </c>
      <c r="F25" s="121"/>
      <c r="G25" s="37">
        <v>1</v>
      </c>
      <c r="H25" s="108">
        <v>3</v>
      </c>
      <c r="I25" s="27"/>
      <c r="J25" s="71">
        <v>7</v>
      </c>
      <c r="K25" s="69" t="s">
        <v>38</v>
      </c>
      <c r="L25" s="17">
        <v>6</v>
      </c>
      <c r="M25" s="17">
        <v>4</v>
      </c>
      <c r="N25" s="17">
        <v>1</v>
      </c>
      <c r="O25" s="17">
        <v>0</v>
      </c>
      <c r="P25" s="17">
        <v>3</v>
      </c>
      <c r="Q25" s="17">
        <v>0</v>
      </c>
      <c r="R25" s="22">
        <v>64</v>
      </c>
      <c r="S25" s="22">
        <v>72</v>
      </c>
      <c r="T25" s="17">
        <f t="shared" si="3"/>
        <v>-8</v>
      </c>
    </row>
    <row r="26" spans="1:20" ht="13" customHeight="1">
      <c r="A26" s="1" t="s">
        <v>9</v>
      </c>
      <c r="B26" s="122" t="s">
        <v>39</v>
      </c>
      <c r="C26" s="119" t="s">
        <v>43</v>
      </c>
      <c r="D26" s="37">
        <v>20</v>
      </c>
      <c r="E26" s="37">
        <v>16</v>
      </c>
      <c r="F26" s="121"/>
      <c r="G26" s="37">
        <v>3</v>
      </c>
      <c r="H26" s="108">
        <v>1</v>
      </c>
      <c r="I26" s="27"/>
      <c r="J26" s="72">
        <v>8</v>
      </c>
      <c r="K26" s="73" t="s">
        <v>44</v>
      </c>
      <c r="L26" s="24">
        <v>6</v>
      </c>
      <c r="M26" s="24">
        <v>4</v>
      </c>
      <c r="N26" s="24">
        <v>1</v>
      </c>
      <c r="O26" s="24">
        <v>0</v>
      </c>
      <c r="P26" s="24">
        <v>3</v>
      </c>
      <c r="Q26" s="24">
        <v>0</v>
      </c>
      <c r="R26" s="42">
        <v>66</v>
      </c>
      <c r="S26" s="42">
        <v>78</v>
      </c>
      <c r="T26" s="24">
        <f t="shared" si="3"/>
        <v>-12</v>
      </c>
    </row>
    <row r="27" spans="1:20" ht="15.5">
      <c r="A27" s="1" t="s">
        <v>21</v>
      </c>
      <c r="B27" s="120" t="s">
        <v>42</v>
      </c>
      <c r="C27" s="119" t="s">
        <v>38</v>
      </c>
      <c r="D27" s="44">
        <v>22</v>
      </c>
      <c r="E27" s="44">
        <v>14</v>
      </c>
      <c r="F27" s="121"/>
      <c r="G27" s="44">
        <v>3</v>
      </c>
      <c r="H27" s="109">
        <v>1</v>
      </c>
      <c r="I27" s="27"/>
      <c r="J27" s="27"/>
      <c r="K27" s="47"/>
      <c r="L27" s="48"/>
      <c r="M27" s="48"/>
      <c r="N27" s="48"/>
      <c r="O27" s="48"/>
      <c r="P27" s="48"/>
      <c r="Q27" s="48"/>
      <c r="R27" s="49"/>
      <c r="S27" s="49"/>
      <c r="T27" s="48"/>
    </row>
    <row r="28" spans="1:20" ht="15.5">
      <c r="A28" s="18" t="s">
        <v>24</v>
      </c>
      <c r="B28" s="122" t="s">
        <v>41</v>
      </c>
      <c r="C28" s="125" t="s">
        <v>40</v>
      </c>
      <c r="D28" s="178">
        <v>16</v>
      </c>
      <c r="E28" s="178">
        <v>20</v>
      </c>
      <c r="F28" s="179"/>
      <c r="G28" s="178">
        <v>1</v>
      </c>
      <c r="H28" s="178">
        <v>3</v>
      </c>
      <c r="I28" s="27"/>
      <c r="J28" s="27"/>
      <c r="K28" s="74"/>
      <c r="L28" s="8"/>
      <c r="M28" s="8"/>
      <c r="N28" s="8"/>
      <c r="O28" s="8"/>
      <c r="P28" s="8"/>
      <c r="Q28" s="8"/>
      <c r="R28" s="9"/>
      <c r="S28" s="9"/>
      <c r="T28" s="8"/>
    </row>
    <row r="29" spans="1:20" ht="14.5" customHeight="1">
      <c r="A29" s="1"/>
      <c r="B29" s="159"/>
      <c r="C29" s="160"/>
      <c r="D29" s="161"/>
      <c r="E29" s="162"/>
      <c r="F29" s="162"/>
      <c r="G29" s="162"/>
      <c r="H29" s="162"/>
      <c r="I29" s="27"/>
      <c r="J29" s="74"/>
      <c r="K29" s="181"/>
      <c r="L29" s="191" t="s">
        <v>86</v>
      </c>
      <c r="M29" s="191"/>
      <c r="N29" s="191"/>
      <c r="O29" s="8"/>
      <c r="P29" s="8"/>
      <c r="Q29" s="8"/>
      <c r="R29" s="9"/>
      <c r="S29" s="9"/>
      <c r="T29" s="8"/>
    </row>
    <row r="30" spans="1:20" ht="12" customHeight="1">
      <c r="A30" s="1"/>
      <c r="B30" s="176"/>
      <c r="C30" s="152"/>
      <c r="D30" s="152"/>
      <c r="E30" s="153"/>
      <c r="F30" s="153"/>
      <c r="G30" s="153"/>
      <c r="H30" s="153"/>
      <c r="I30" s="27"/>
      <c r="J30" s="74"/>
      <c r="K30" s="187" t="s">
        <v>85</v>
      </c>
      <c r="L30" s="188"/>
      <c r="M30" s="188"/>
      <c r="N30" s="188"/>
      <c r="O30" s="8"/>
      <c r="P30" s="8"/>
      <c r="Q30" s="8"/>
      <c r="R30" s="9"/>
      <c r="S30" s="9"/>
      <c r="T30" s="8"/>
    </row>
    <row r="31" spans="1:20" ht="10.5" customHeight="1"/>
    <row r="32" spans="1:20" ht="14" customHeight="1">
      <c r="A32" s="1"/>
      <c r="B32" s="30" t="s">
        <v>45</v>
      </c>
      <c r="C32" s="77" t="s">
        <v>46</v>
      </c>
      <c r="D32" s="193" t="s">
        <v>28</v>
      </c>
      <c r="E32" s="193"/>
      <c r="F32" s="32"/>
      <c r="G32" s="194" t="s">
        <v>3</v>
      </c>
      <c r="H32" s="194"/>
      <c r="I32" s="27"/>
      <c r="J32" s="205" t="s">
        <v>47</v>
      </c>
      <c r="K32" s="205"/>
      <c r="L32" s="78" t="s">
        <v>3</v>
      </c>
      <c r="M32" s="79" t="s">
        <v>13</v>
      </c>
      <c r="N32" s="79" t="s">
        <v>14</v>
      </c>
      <c r="O32" s="79" t="s">
        <v>15</v>
      </c>
      <c r="P32" s="79" t="s">
        <v>16</v>
      </c>
      <c r="Q32" s="52" t="s">
        <v>17</v>
      </c>
      <c r="R32" s="28" t="s">
        <v>18</v>
      </c>
      <c r="S32" s="28" t="s">
        <v>19</v>
      </c>
      <c r="T32" s="80" t="s">
        <v>20</v>
      </c>
    </row>
    <row r="33" spans="1:20" ht="16.5" customHeight="1">
      <c r="A33" s="1"/>
      <c r="B33" s="123" t="s">
        <v>35</v>
      </c>
      <c r="C33" s="81" t="s">
        <v>48</v>
      </c>
      <c r="D33" s="193"/>
      <c r="E33" s="193"/>
      <c r="F33" s="36"/>
      <c r="G33" s="194"/>
      <c r="H33" s="194"/>
      <c r="I33" s="27"/>
      <c r="J33" s="20">
        <v>1</v>
      </c>
      <c r="K33" s="66" t="s">
        <v>49</v>
      </c>
      <c r="L33" s="17">
        <v>12</v>
      </c>
      <c r="M33" s="17">
        <v>4</v>
      </c>
      <c r="N33" s="17">
        <v>4</v>
      </c>
      <c r="O33" s="17">
        <v>0</v>
      </c>
      <c r="P33" s="17">
        <v>0</v>
      </c>
      <c r="Q33" s="17">
        <v>0</v>
      </c>
      <c r="R33" s="22">
        <v>108</v>
      </c>
      <c r="S33" s="82">
        <v>36</v>
      </c>
      <c r="T33" s="83">
        <f t="shared" ref="T33:T34" si="4">R33-S33</f>
        <v>72</v>
      </c>
    </row>
    <row r="34" spans="1:20" ht="13" customHeight="1">
      <c r="A34" s="1" t="s">
        <v>6</v>
      </c>
      <c r="B34" s="119" t="s">
        <v>50</v>
      </c>
      <c r="C34" s="120" t="s">
        <v>51</v>
      </c>
      <c r="D34" s="128">
        <v>20</v>
      </c>
      <c r="E34" s="128">
        <v>16</v>
      </c>
      <c r="F34" s="121"/>
      <c r="G34" s="37">
        <v>3</v>
      </c>
      <c r="H34" s="108">
        <v>1</v>
      </c>
      <c r="I34" s="27"/>
      <c r="J34" s="28">
        <v>2</v>
      </c>
      <c r="K34" s="29" t="s">
        <v>52</v>
      </c>
      <c r="L34" s="17">
        <v>10</v>
      </c>
      <c r="M34" s="17">
        <v>4</v>
      </c>
      <c r="N34" s="17">
        <v>3</v>
      </c>
      <c r="O34" s="17">
        <v>0</v>
      </c>
      <c r="P34" s="17">
        <v>1</v>
      </c>
      <c r="Q34" s="17">
        <v>0</v>
      </c>
      <c r="R34" s="22">
        <v>80</v>
      </c>
      <c r="S34" s="82">
        <v>64</v>
      </c>
      <c r="T34" s="83">
        <f t="shared" si="4"/>
        <v>16</v>
      </c>
    </row>
    <row r="35" spans="1:20" ht="13" customHeight="1">
      <c r="A35" s="1" t="s">
        <v>9</v>
      </c>
      <c r="B35" s="119" t="s">
        <v>52</v>
      </c>
      <c r="C35" s="119" t="s">
        <v>53</v>
      </c>
      <c r="D35" s="128">
        <v>28</v>
      </c>
      <c r="E35" s="128">
        <v>8</v>
      </c>
      <c r="F35" s="121"/>
      <c r="G35" s="37">
        <v>3</v>
      </c>
      <c r="H35" s="108">
        <v>1</v>
      </c>
      <c r="I35" s="27"/>
      <c r="J35" s="33">
        <v>3</v>
      </c>
      <c r="K35" s="29" t="s">
        <v>53</v>
      </c>
      <c r="L35" s="17">
        <v>9</v>
      </c>
      <c r="M35" s="17">
        <v>4</v>
      </c>
      <c r="N35" s="17">
        <v>2</v>
      </c>
      <c r="O35" s="17">
        <v>1</v>
      </c>
      <c r="P35" s="17">
        <v>1</v>
      </c>
      <c r="Q35" s="17">
        <v>0</v>
      </c>
      <c r="R35" s="22">
        <v>70</v>
      </c>
      <c r="S35" s="82">
        <v>74</v>
      </c>
      <c r="T35" s="83">
        <f>R35-S35</f>
        <v>-4</v>
      </c>
    </row>
    <row r="36" spans="1:20" ht="13" customHeight="1">
      <c r="A36" s="1" t="s">
        <v>21</v>
      </c>
      <c r="B36" s="125" t="s">
        <v>49</v>
      </c>
      <c r="C36" s="119" t="s">
        <v>54</v>
      </c>
      <c r="D36" s="128">
        <v>30</v>
      </c>
      <c r="E36" s="128">
        <v>6</v>
      </c>
      <c r="F36" s="121"/>
      <c r="G36" s="37">
        <v>3</v>
      </c>
      <c r="H36" s="108">
        <v>1</v>
      </c>
      <c r="I36" s="27"/>
      <c r="J36" s="28">
        <v>4</v>
      </c>
      <c r="K36" s="29" t="s">
        <v>50</v>
      </c>
      <c r="L36" s="17">
        <v>9</v>
      </c>
      <c r="M36" s="17">
        <v>4</v>
      </c>
      <c r="N36" s="17">
        <v>2</v>
      </c>
      <c r="O36" s="17">
        <v>1</v>
      </c>
      <c r="P36" s="17">
        <v>1</v>
      </c>
      <c r="Q36" s="17">
        <v>0</v>
      </c>
      <c r="R36" s="22">
        <v>64</v>
      </c>
      <c r="S36" s="82">
        <v>80</v>
      </c>
      <c r="T36" s="83">
        <f t="shared" ref="T36:T41" si="5">R36-S36</f>
        <v>-16</v>
      </c>
    </row>
    <row r="37" spans="1:20" ht="13" customHeight="1">
      <c r="A37" s="1" t="s">
        <v>24</v>
      </c>
      <c r="B37" s="126" t="s">
        <v>55</v>
      </c>
      <c r="C37" s="127" t="s">
        <v>56</v>
      </c>
      <c r="D37" s="128">
        <v>8</v>
      </c>
      <c r="E37" s="128">
        <v>28</v>
      </c>
      <c r="F37" s="121"/>
      <c r="G37" s="37">
        <v>1</v>
      </c>
      <c r="H37" s="108">
        <v>3</v>
      </c>
      <c r="I37" s="27"/>
      <c r="J37" s="33">
        <v>5</v>
      </c>
      <c r="K37" s="66" t="s">
        <v>57</v>
      </c>
      <c r="L37" s="17">
        <v>7</v>
      </c>
      <c r="M37" s="17">
        <v>3</v>
      </c>
      <c r="N37" s="17">
        <v>2</v>
      </c>
      <c r="O37" s="17">
        <v>0</v>
      </c>
      <c r="P37" s="17">
        <v>1</v>
      </c>
      <c r="Q37" s="17">
        <v>0</v>
      </c>
      <c r="R37" s="22">
        <v>72</v>
      </c>
      <c r="S37" s="82">
        <v>36</v>
      </c>
      <c r="T37" s="83">
        <f t="shared" si="5"/>
        <v>36</v>
      </c>
    </row>
    <row r="38" spans="1:20" ht="13" customHeight="1">
      <c r="A38" s="1" t="s">
        <v>58</v>
      </c>
      <c r="B38" s="125" t="s">
        <v>57</v>
      </c>
      <c r="C38" s="214" t="s">
        <v>70</v>
      </c>
      <c r="D38" s="44"/>
      <c r="E38" s="44"/>
      <c r="F38" s="121"/>
      <c r="G38" s="44"/>
      <c r="H38" s="109"/>
      <c r="I38" s="27"/>
      <c r="J38" s="28">
        <v>6</v>
      </c>
      <c r="K38" s="29" t="s">
        <v>56</v>
      </c>
      <c r="L38" s="17">
        <v>5</v>
      </c>
      <c r="M38" s="17">
        <v>3</v>
      </c>
      <c r="N38" s="17">
        <v>1</v>
      </c>
      <c r="O38" s="17">
        <v>0</v>
      </c>
      <c r="P38" s="17">
        <v>2</v>
      </c>
      <c r="Q38" s="17">
        <v>0</v>
      </c>
      <c r="R38" s="22">
        <v>48</v>
      </c>
      <c r="S38" s="82">
        <v>60</v>
      </c>
      <c r="T38" s="83">
        <f t="shared" si="5"/>
        <v>-12</v>
      </c>
    </row>
    <row r="39" spans="1:20" ht="13" customHeight="1">
      <c r="A39" s="145" t="s">
        <v>59</v>
      </c>
      <c r="B39" s="225"/>
      <c r="C39" s="225"/>
      <c r="D39" s="167"/>
      <c r="E39" s="167"/>
      <c r="F39" s="226"/>
      <c r="G39" s="167"/>
      <c r="H39" s="167"/>
      <c r="I39" s="27"/>
      <c r="J39" s="33">
        <v>7</v>
      </c>
      <c r="K39" s="38" t="s">
        <v>55</v>
      </c>
      <c r="L39" s="24">
        <v>5</v>
      </c>
      <c r="M39" s="24">
        <v>3</v>
      </c>
      <c r="N39" s="24">
        <v>1</v>
      </c>
      <c r="O39" s="24">
        <v>0</v>
      </c>
      <c r="P39" s="24">
        <v>2</v>
      </c>
      <c r="Q39" s="24">
        <v>0</v>
      </c>
      <c r="R39" s="42">
        <v>48</v>
      </c>
      <c r="S39" s="84">
        <v>60</v>
      </c>
      <c r="T39" s="83">
        <f t="shared" si="5"/>
        <v>-12</v>
      </c>
    </row>
    <row r="40" spans="1:20" ht="11.5" customHeight="1">
      <c r="A40" s="1"/>
      <c r="B40" s="146" t="s">
        <v>60</v>
      </c>
      <c r="C40" s="34" t="s">
        <v>46</v>
      </c>
      <c r="D40" s="222" t="s">
        <v>28</v>
      </c>
      <c r="E40" s="222"/>
      <c r="F40" s="223"/>
      <c r="G40" s="224" t="s">
        <v>3</v>
      </c>
      <c r="H40" s="224"/>
      <c r="I40" s="27"/>
      <c r="J40" s="28">
        <v>8</v>
      </c>
      <c r="K40" s="29" t="s">
        <v>54</v>
      </c>
      <c r="L40" s="17">
        <v>4</v>
      </c>
      <c r="M40" s="17">
        <v>4</v>
      </c>
      <c r="N40" s="17">
        <v>0</v>
      </c>
      <c r="O40" s="17">
        <v>0</v>
      </c>
      <c r="P40" s="17">
        <v>4</v>
      </c>
      <c r="Q40" s="17">
        <v>0</v>
      </c>
      <c r="R40" s="22">
        <v>48</v>
      </c>
      <c r="S40" s="82">
        <v>96</v>
      </c>
      <c r="T40" s="83">
        <f t="shared" si="5"/>
        <v>-48</v>
      </c>
    </row>
    <row r="41" spans="1:20" ht="11.5" customHeight="1">
      <c r="A41" s="1"/>
      <c r="B41" s="34" t="s">
        <v>30</v>
      </c>
      <c r="C41" s="81" t="s">
        <v>48</v>
      </c>
      <c r="D41" s="85"/>
      <c r="E41" s="86"/>
      <c r="F41" s="36"/>
      <c r="G41" s="87"/>
      <c r="H41" s="86"/>
      <c r="I41" s="27"/>
      <c r="J41" s="71">
        <v>9</v>
      </c>
      <c r="K41" s="38" t="s">
        <v>51</v>
      </c>
      <c r="L41" s="24">
        <v>3</v>
      </c>
      <c r="M41" s="24">
        <v>3</v>
      </c>
      <c r="N41" s="24">
        <v>0</v>
      </c>
      <c r="O41" s="24">
        <v>0</v>
      </c>
      <c r="P41" s="24">
        <v>3</v>
      </c>
      <c r="Q41" s="24">
        <v>0</v>
      </c>
      <c r="R41" s="42">
        <v>38</v>
      </c>
      <c r="S41" s="84">
        <v>50</v>
      </c>
      <c r="T41" s="83">
        <f t="shared" si="5"/>
        <v>-12</v>
      </c>
    </row>
    <row r="42" spans="1:20" ht="12" customHeight="1">
      <c r="A42" s="1" t="s">
        <v>6</v>
      </c>
      <c r="B42" s="129" t="s">
        <v>51</v>
      </c>
      <c r="C42" s="130" t="s">
        <v>55</v>
      </c>
      <c r="D42" s="131">
        <v>8</v>
      </c>
      <c r="E42" s="131">
        <v>28</v>
      </c>
      <c r="F42" s="13"/>
      <c r="G42" s="14">
        <v>1</v>
      </c>
      <c r="H42" s="15">
        <v>3</v>
      </c>
      <c r="I42" s="27"/>
      <c r="J42" s="88"/>
      <c r="K42" s="89"/>
      <c r="L42" s="48"/>
      <c r="M42" s="48"/>
      <c r="N42" s="48"/>
      <c r="O42" s="48"/>
      <c r="P42" s="48"/>
      <c r="Q42" s="48"/>
      <c r="R42" s="49"/>
      <c r="S42" s="49"/>
      <c r="T42" s="48"/>
    </row>
    <row r="43" spans="1:20" ht="20">
      <c r="A43" s="1" t="s">
        <v>9</v>
      </c>
      <c r="B43" s="132" t="s">
        <v>53</v>
      </c>
      <c r="C43" s="132" t="s">
        <v>50</v>
      </c>
      <c r="D43" s="131">
        <v>18</v>
      </c>
      <c r="E43" s="131">
        <v>18</v>
      </c>
      <c r="F43" s="13"/>
      <c r="G43" s="14">
        <v>2</v>
      </c>
      <c r="H43" s="15">
        <v>2</v>
      </c>
      <c r="I43" s="27"/>
      <c r="J43" s="6"/>
      <c r="K43" s="133"/>
      <c r="L43" s="134"/>
      <c r="M43" s="134"/>
      <c r="N43" s="8"/>
      <c r="O43" s="8"/>
      <c r="P43" s="8"/>
      <c r="Q43" s="8"/>
      <c r="R43" s="9"/>
      <c r="S43" s="9"/>
      <c r="T43" s="8"/>
    </row>
    <row r="44" spans="1:20" ht="15.5">
      <c r="A44" s="1" t="s">
        <v>21</v>
      </c>
      <c r="B44" s="129" t="s">
        <v>57</v>
      </c>
      <c r="C44" s="129" t="s">
        <v>49</v>
      </c>
      <c r="D44" s="131">
        <v>12</v>
      </c>
      <c r="E44" s="131">
        <v>24</v>
      </c>
      <c r="F44" s="13"/>
      <c r="G44" s="14">
        <v>1</v>
      </c>
      <c r="H44" s="15">
        <v>3</v>
      </c>
      <c r="I44" s="27"/>
      <c r="J44" s="6"/>
      <c r="K44" s="90"/>
      <c r="L44" s="8"/>
      <c r="M44" s="8"/>
      <c r="N44" s="8"/>
      <c r="O44" s="8"/>
      <c r="P44" s="8"/>
      <c r="Q44" s="8"/>
      <c r="R44" s="9"/>
      <c r="S44" s="9"/>
      <c r="T44" s="8"/>
    </row>
    <row r="45" spans="1:20" ht="15.5">
      <c r="A45" s="1" t="s">
        <v>24</v>
      </c>
      <c r="B45" s="132" t="s">
        <v>54</v>
      </c>
      <c r="C45" s="132" t="s">
        <v>52</v>
      </c>
      <c r="D45" s="131">
        <v>12</v>
      </c>
      <c r="E45" s="131">
        <v>24</v>
      </c>
      <c r="F45" s="13"/>
      <c r="G45" s="14">
        <v>1</v>
      </c>
      <c r="H45" s="15">
        <v>3</v>
      </c>
      <c r="I45" s="27"/>
      <c r="J45" s="27"/>
      <c r="K45" s="90"/>
      <c r="L45" s="8"/>
      <c r="M45" s="8"/>
      <c r="N45" s="8"/>
      <c r="O45" s="8"/>
      <c r="P45" s="8"/>
      <c r="Q45" s="8"/>
      <c r="R45" s="9"/>
      <c r="S45" s="9"/>
      <c r="T45" s="8"/>
    </row>
    <row r="46" spans="1:20" ht="15.5">
      <c r="A46" s="1" t="s">
        <v>58</v>
      </c>
      <c r="B46" s="130" t="s">
        <v>56</v>
      </c>
      <c r="C46" s="214" t="s">
        <v>70</v>
      </c>
      <c r="D46" s="228"/>
      <c r="E46" s="228"/>
      <c r="F46" s="13"/>
      <c r="G46" s="25"/>
      <c r="H46" s="26"/>
      <c r="I46" s="27"/>
      <c r="J46" s="27"/>
      <c r="K46" s="90"/>
      <c r="L46" s="8"/>
      <c r="M46" s="8"/>
      <c r="N46" s="8"/>
      <c r="O46" s="8"/>
      <c r="P46" s="8"/>
      <c r="Q46" s="8"/>
      <c r="R46" s="9"/>
      <c r="S46" s="9"/>
      <c r="T46" s="8"/>
    </row>
    <row r="47" spans="1:20" ht="4.5" customHeight="1">
      <c r="B47" s="47"/>
      <c r="C47" s="148"/>
      <c r="D47" s="49"/>
      <c r="E47" s="49"/>
      <c r="F47" s="163"/>
      <c r="G47" s="49"/>
      <c r="H47" s="49"/>
      <c r="I47" s="27"/>
      <c r="J47" s="27"/>
      <c r="K47" s="90"/>
      <c r="L47" s="8"/>
      <c r="M47" s="8"/>
      <c r="N47" s="8"/>
      <c r="O47" s="8"/>
      <c r="P47" s="8"/>
      <c r="Q47" s="8"/>
      <c r="R47" s="9"/>
      <c r="S47" s="9"/>
      <c r="T47" s="8"/>
    </row>
    <row r="48" spans="1:20" ht="3" customHeight="1">
      <c r="A48" s="1"/>
      <c r="B48" s="150"/>
      <c r="C48" s="151"/>
      <c r="D48" s="152"/>
      <c r="E48" s="153"/>
      <c r="F48" s="153"/>
      <c r="G48" s="153"/>
      <c r="H48" s="153"/>
      <c r="I48" s="27"/>
      <c r="J48" s="27"/>
      <c r="K48" s="90"/>
      <c r="L48" s="8"/>
      <c r="M48" s="8"/>
      <c r="N48" s="8"/>
      <c r="O48" s="8"/>
      <c r="P48" s="8"/>
      <c r="Q48" s="8"/>
      <c r="R48" s="9"/>
      <c r="S48" s="9"/>
      <c r="T48" s="8"/>
    </row>
    <row r="49" spans="1:21" ht="3.5" customHeight="1">
      <c r="A49" s="1"/>
      <c r="B49" s="176"/>
      <c r="C49" s="152"/>
      <c r="D49" s="152"/>
      <c r="E49" s="153"/>
      <c r="F49" s="153"/>
      <c r="G49" s="153"/>
      <c r="H49" s="153"/>
      <c r="I49" s="27"/>
      <c r="J49" s="27"/>
      <c r="K49" s="90"/>
      <c r="L49" s="8"/>
      <c r="M49" s="8"/>
      <c r="N49" s="8"/>
      <c r="O49" s="8"/>
      <c r="P49" s="8"/>
      <c r="Q49" s="8"/>
      <c r="R49" s="9"/>
      <c r="S49" s="9"/>
      <c r="T49" s="8"/>
    </row>
    <row r="50" spans="1:21" ht="16.5" customHeight="1">
      <c r="L50" s="133"/>
      <c r="M50" s="134"/>
    </row>
    <row r="51" spans="1:21" ht="17" customHeight="1">
      <c r="A51" s="1"/>
      <c r="B51" s="30" t="s">
        <v>45</v>
      </c>
      <c r="C51" s="77" t="s">
        <v>46</v>
      </c>
      <c r="D51" s="193" t="s">
        <v>28</v>
      </c>
      <c r="E51" s="193"/>
      <c r="F51" s="32"/>
      <c r="G51" s="194" t="s">
        <v>3</v>
      </c>
      <c r="H51" s="194"/>
      <c r="I51" s="27"/>
      <c r="J51" s="90"/>
      <c r="K51" s="90"/>
      <c r="L51" s="191" t="s">
        <v>87</v>
      </c>
      <c r="M51" s="191"/>
      <c r="N51" s="191"/>
      <c r="O51" s="8"/>
      <c r="P51" s="8"/>
      <c r="Q51" s="8"/>
      <c r="R51" s="9"/>
      <c r="S51" s="9"/>
      <c r="T51" s="8"/>
      <c r="U51" s="27"/>
    </row>
    <row r="52" spans="1:21" ht="19" customHeight="1">
      <c r="A52" s="1"/>
      <c r="B52" s="34" t="s">
        <v>35</v>
      </c>
      <c r="C52" s="81" t="s">
        <v>48</v>
      </c>
      <c r="D52" s="193"/>
      <c r="E52" s="193"/>
      <c r="F52" s="36"/>
      <c r="G52" s="194"/>
      <c r="H52" s="194"/>
      <c r="I52" s="27"/>
      <c r="J52" s="90"/>
      <c r="K52" s="133"/>
      <c r="L52" s="218" t="s">
        <v>89</v>
      </c>
      <c r="O52" s="8"/>
      <c r="P52" s="8"/>
      <c r="Q52" s="8"/>
      <c r="R52" s="9"/>
      <c r="S52" s="9"/>
      <c r="T52" s="8"/>
      <c r="U52" s="27"/>
    </row>
    <row r="53" spans="1:21" ht="15.5">
      <c r="A53" s="1" t="s">
        <v>6</v>
      </c>
      <c r="B53" s="210" t="s">
        <v>61</v>
      </c>
      <c r="C53" s="211" t="s">
        <v>62</v>
      </c>
      <c r="D53" s="14">
        <v>26</v>
      </c>
      <c r="E53" s="14">
        <v>10</v>
      </c>
      <c r="F53" s="13"/>
      <c r="G53" s="14">
        <v>3</v>
      </c>
      <c r="H53" s="15">
        <v>1</v>
      </c>
      <c r="I53" s="27"/>
      <c r="J53" s="90"/>
      <c r="K53" s="180"/>
      <c r="L53" s="8"/>
      <c r="M53" s="8"/>
      <c r="N53" s="8"/>
      <c r="O53" s="8"/>
      <c r="P53" s="8"/>
      <c r="Q53" s="8"/>
      <c r="R53" s="9"/>
      <c r="S53" s="27"/>
      <c r="T53" s="8"/>
      <c r="U53" s="27"/>
    </row>
    <row r="54" spans="1:21" ht="15.5">
      <c r="A54" s="1" t="s">
        <v>9</v>
      </c>
      <c r="B54" s="210" t="s">
        <v>63</v>
      </c>
      <c r="C54" s="210" t="s">
        <v>64</v>
      </c>
      <c r="D54" s="14">
        <v>18</v>
      </c>
      <c r="E54" s="14">
        <v>18</v>
      </c>
      <c r="F54" s="13"/>
      <c r="G54" s="14">
        <v>2</v>
      </c>
      <c r="H54" s="15">
        <v>2</v>
      </c>
      <c r="I54" s="27"/>
      <c r="J54" s="90"/>
      <c r="K54" s="90"/>
      <c r="L54" s="8"/>
      <c r="M54" s="8"/>
      <c r="N54" s="8"/>
      <c r="O54" s="8"/>
      <c r="P54" s="8"/>
      <c r="Q54" s="8"/>
      <c r="R54" s="9"/>
      <c r="S54" s="9"/>
      <c r="T54" s="8"/>
      <c r="U54" s="27"/>
    </row>
    <row r="55" spans="1:21" ht="15.5">
      <c r="A55" s="1" t="s">
        <v>21</v>
      </c>
      <c r="B55" s="212" t="s">
        <v>65</v>
      </c>
      <c r="C55" s="210" t="s">
        <v>66</v>
      </c>
      <c r="D55" s="14">
        <v>14</v>
      </c>
      <c r="E55" s="14">
        <v>22</v>
      </c>
      <c r="F55" s="13"/>
      <c r="G55" s="14">
        <v>1</v>
      </c>
      <c r="H55" s="15">
        <v>3</v>
      </c>
      <c r="I55" s="27"/>
      <c r="J55" s="90"/>
      <c r="K55" s="90"/>
      <c r="L55" s="8"/>
      <c r="M55" s="8"/>
      <c r="N55" s="8"/>
      <c r="O55" s="8"/>
      <c r="P55" s="8"/>
      <c r="Q55" s="8"/>
      <c r="R55" s="9"/>
      <c r="S55" s="9"/>
      <c r="T55" s="8"/>
      <c r="U55" s="27"/>
    </row>
    <row r="56" spans="1:21" ht="15.5">
      <c r="A56" s="1" t="s">
        <v>24</v>
      </c>
      <c r="B56" s="212" t="s">
        <v>67</v>
      </c>
      <c r="C56" s="213" t="s">
        <v>68</v>
      </c>
      <c r="D56" s="14">
        <v>19</v>
      </c>
      <c r="E56" s="14">
        <v>0</v>
      </c>
      <c r="F56" s="13"/>
      <c r="G56" s="14">
        <v>3</v>
      </c>
      <c r="H56" s="15">
        <v>1</v>
      </c>
      <c r="I56" s="27"/>
      <c r="J56" s="90"/>
      <c r="K56" s="90"/>
      <c r="L56" s="8"/>
      <c r="M56" s="8"/>
      <c r="N56" s="8"/>
      <c r="O56" s="8"/>
      <c r="P56" s="8"/>
      <c r="Q56" s="8"/>
      <c r="R56" s="9"/>
      <c r="S56" s="9"/>
      <c r="T56" s="8"/>
      <c r="U56" s="27"/>
    </row>
    <row r="57" spans="1:21" ht="15.5">
      <c r="A57" s="1" t="s">
        <v>58</v>
      </c>
      <c r="B57" s="211" t="s">
        <v>69</v>
      </c>
      <c r="C57" s="214" t="s">
        <v>70</v>
      </c>
      <c r="D57" s="14"/>
      <c r="E57" s="14"/>
      <c r="F57" s="13"/>
      <c r="G57" s="14"/>
      <c r="H57" s="184"/>
      <c r="I57" s="185"/>
      <c r="J57" s="206" t="s">
        <v>47</v>
      </c>
      <c r="K57" s="206"/>
      <c r="L57" s="72" t="s">
        <v>3</v>
      </c>
      <c r="M57" s="72" t="s">
        <v>13</v>
      </c>
      <c r="N57" s="72" t="s">
        <v>14</v>
      </c>
      <c r="O57" s="72" t="s">
        <v>15</v>
      </c>
      <c r="P57" s="72" t="s">
        <v>16</v>
      </c>
      <c r="Q57" s="91" t="s">
        <v>17</v>
      </c>
      <c r="R57" s="72" t="s">
        <v>18</v>
      </c>
      <c r="S57" s="72" t="s">
        <v>19</v>
      </c>
      <c r="T57" s="46" t="s">
        <v>20</v>
      </c>
      <c r="U57" s="27"/>
    </row>
    <row r="58" spans="1:21" ht="15.5">
      <c r="A58" s="1" t="s">
        <v>59</v>
      </c>
      <c r="B58" s="69"/>
      <c r="C58" s="11"/>
      <c r="D58" s="14"/>
      <c r="E58" s="14"/>
      <c r="F58" s="13"/>
      <c r="G58" s="14"/>
      <c r="H58" s="15"/>
      <c r="I58" s="27"/>
      <c r="J58" s="20">
        <v>1</v>
      </c>
      <c r="K58" s="66" t="s">
        <v>69</v>
      </c>
      <c r="L58" s="17">
        <v>9</v>
      </c>
      <c r="M58" s="17">
        <v>3</v>
      </c>
      <c r="N58" s="17">
        <v>3</v>
      </c>
      <c r="O58" s="17">
        <v>0</v>
      </c>
      <c r="P58" s="17">
        <v>0</v>
      </c>
      <c r="Q58" s="17">
        <v>0</v>
      </c>
      <c r="R58" s="22">
        <v>90</v>
      </c>
      <c r="S58" s="22">
        <v>18</v>
      </c>
      <c r="T58" s="93">
        <f>R58-S58</f>
        <v>72</v>
      </c>
      <c r="U58" s="27"/>
    </row>
    <row r="59" spans="1:21" ht="14.5" customHeight="1">
      <c r="A59" s="1"/>
      <c r="B59" s="30" t="s">
        <v>60</v>
      </c>
      <c r="C59" s="77" t="s">
        <v>46</v>
      </c>
      <c r="D59" s="195" t="s">
        <v>28</v>
      </c>
      <c r="E59" s="195"/>
      <c r="F59" s="32"/>
      <c r="G59" s="196" t="s">
        <v>3</v>
      </c>
      <c r="H59" s="196"/>
      <c r="I59" s="27"/>
      <c r="J59" s="28">
        <v>2</v>
      </c>
      <c r="K59" s="40" t="s">
        <v>67</v>
      </c>
      <c r="L59" s="17">
        <v>9</v>
      </c>
      <c r="M59" s="17">
        <v>3</v>
      </c>
      <c r="N59" s="17">
        <v>3</v>
      </c>
      <c r="O59" s="17">
        <v>0</v>
      </c>
      <c r="P59" s="17">
        <v>0</v>
      </c>
      <c r="Q59" s="17">
        <v>0</v>
      </c>
      <c r="R59" s="22">
        <v>73</v>
      </c>
      <c r="S59" s="22">
        <v>8</v>
      </c>
      <c r="T59" s="93">
        <f t="shared" ref="T59:T60" si="6">R59-S59</f>
        <v>65</v>
      </c>
      <c r="U59" s="27"/>
    </row>
    <row r="60" spans="1:21" ht="17" customHeight="1">
      <c r="A60" s="1"/>
      <c r="B60" s="34" t="s">
        <v>30</v>
      </c>
      <c r="C60" s="81" t="s">
        <v>48</v>
      </c>
      <c r="D60" s="85"/>
      <c r="E60" s="86"/>
      <c r="F60" s="36"/>
      <c r="G60" s="87"/>
      <c r="H60" s="86"/>
      <c r="I60" s="27"/>
      <c r="J60" s="33">
        <v>3</v>
      </c>
      <c r="K60" s="29" t="s">
        <v>64</v>
      </c>
      <c r="L60" s="17">
        <v>9</v>
      </c>
      <c r="M60" s="17">
        <v>4</v>
      </c>
      <c r="N60" s="17">
        <v>2</v>
      </c>
      <c r="O60" s="17">
        <v>1</v>
      </c>
      <c r="P60" s="17">
        <v>1</v>
      </c>
      <c r="Q60" s="17">
        <v>0</v>
      </c>
      <c r="R60" s="22">
        <v>78</v>
      </c>
      <c r="S60" s="22">
        <v>66</v>
      </c>
      <c r="T60" s="93">
        <f t="shared" si="6"/>
        <v>12</v>
      </c>
      <c r="U60" s="27"/>
    </row>
    <row r="61" spans="1:21" ht="15.5">
      <c r="A61" s="1" t="s">
        <v>6</v>
      </c>
      <c r="B61" s="211" t="s">
        <v>62</v>
      </c>
      <c r="C61" s="212" t="s">
        <v>67</v>
      </c>
      <c r="D61" s="14">
        <v>8</v>
      </c>
      <c r="E61" s="14">
        <v>28</v>
      </c>
      <c r="F61" s="13"/>
      <c r="G61" s="14">
        <v>1</v>
      </c>
      <c r="H61" s="15">
        <v>3</v>
      </c>
      <c r="I61" s="27"/>
      <c r="J61" s="28">
        <v>4</v>
      </c>
      <c r="K61" s="29" t="s">
        <v>66</v>
      </c>
      <c r="L61" s="17">
        <v>9</v>
      </c>
      <c r="M61" s="17">
        <v>4</v>
      </c>
      <c r="N61" s="17">
        <v>2</v>
      </c>
      <c r="O61" s="17">
        <v>1</v>
      </c>
      <c r="P61" s="17">
        <v>1</v>
      </c>
      <c r="Q61" s="17">
        <v>0</v>
      </c>
      <c r="R61" s="22">
        <v>80</v>
      </c>
      <c r="S61" s="27">
        <v>64</v>
      </c>
      <c r="T61" s="93">
        <v>-12</v>
      </c>
      <c r="U61" s="92"/>
    </row>
    <row r="62" spans="1:21" ht="15.5">
      <c r="A62" s="1" t="s">
        <v>9</v>
      </c>
      <c r="B62" s="210" t="s">
        <v>64</v>
      </c>
      <c r="C62" s="210" t="s">
        <v>61</v>
      </c>
      <c r="D62" s="14">
        <v>20</v>
      </c>
      <c r="E62" s="14">
        <v>16</v>
      </c>
      <c r="F62" s="13"/>
      <c r="G62" s="14">
        <v>3</v>
      </c>
      <c r="H62" s="15">
        <v>1</v>
      </c>
      <c r="I62" s="27"/>
      <c r="J62" s="33">
        <v>5</v>
      </c>
      <c r="K62" s="29" t="s">
        <v>61</v>
      </c>
      <c r="L62" s="17">
        <v>7</v>
      </c>
      <c r="M62" s="17">
        <v>4</v>
      </c>
      <c r="N62" s="17">
        <v>1</v>
      </c>
      <c r="O62" s="17">
        <v>1</v>
      </c>
      <c r="P62" s="17">
        <v>2</v>
      </c>
      <c r="Q62" s="17">
        <v>0</v>
      </c>
      <c r="R62" s="22">
        <v>68</v>
      </c>
      <c r="S62" s="22">
        <v>76</v>
      </c>
      <c r="T62" s="17">
        <f t="shared" ref="T62:T63" si="7">R62-S62</f>
        <v>-8</v>
      </c>
      <c r="U62" s="92"/>
    </row>
    <row r="63" spans="1:21" ht="15.5">
      <c r="A63" s="1" t="s">
        <v>21</v>
      </c>
      <c r="B63" s="211" t="s">
        <v>69</v>
      </c>
      <c r="C63" s="212" t="s">
        <v>65</v>
      </c>
      <c r="D63" s="14">
        <v>34</v>
      </c>
      <c r="E63" s="14">
        <v>2</v>
      </c>
      <c r="F63" s="13"/>
      <c r="G63" s="14">
        <v>3</v>
      </c>
      <c r="H63" s="15">
        <v>1</v>
      </c>
      <c r="I63" s="27"/>
      <c r="J63" s="28">
        <v>6</v>
      </c>
      <c r="K63" s="94" t="s">
        <v>68</v>
      </c>
      <c r="L63" s="17">
        <v>6</v>
      </c>
      <c r="M63" s="17">
        <v>2</v>
      </c>
      <c r="N63" s="17">
        <v>2</v>
      </c>
      <c r="O63" s="17">
        <v>0</v>
      </c>
      <c r="P63" s="17">
        <v>0</v>
      </c>
      <c r="Q63" s="17">
        <v>1</v>
      </c>
      <c r="R63" s="22">
        <v>52</v>
      </c>
      <c r="S63" s="22">
        <v>20</v>
      </c>
      <c r="T63" s="17">
        <f t="shared" si="7"/>
        <v>32</v>
      </c>
      <c r="U63" s="92"/>
    </row>
    <row r="64" spans="1:21" ht="15.5">
      <c r="A64" s="1" t="s">
        <v>24</v>
      </c>
      <c r="B64" s="210" t="s">
        <v>66</v>
      </c>
      <c r="C64" s="210" t="s">
        <v>63</v>
      </c>
      <c r="D64" s="14">
        <v>28</v>
      </c>
      <c r="E64" s="14">
        <v>8</v>
      </c>
      <c r="F64" s="13"/>
      <c r="G64" s="14">
        <v>3</v>
      </c>
      <c r="H64" s="15">
        <v>1</v>
      </c>
      <c r="I64" s="27"/>
      <c r="J64" s="33">
        <v>7</v>
      </c>
      <c r="K64" s="66" t="s">
        <v>62</v>
      </c>
      <c r="L64" s="17">
        <v>5</v>
      </c>
      <c r="M64" s="17">
        <v>3</v>
      </c>
      <c r="N64" s="17">
        <v>1</v>
      </c>
      <c r="O64" s="17">
        <v>0</v>
      </c>
      <c r="P64" s="17">
        <v>2</v>
      </c>
      <c r="Q64" s="17">
        <v>0</v>
      </c>
      <c r="R64" s="22">
        <v>38</v>
      </c>
      <c r="S64" s="22">
        <v>70</v>
      </c>
      <c r="T64" s="17">
        <v>4</v>
      </c>
      <c r="U64" s="92"/>
    </row>
    <row r="65" spans="1:21" ht="15.5">
      <c r="A65" s="1" t="s">
        <v>58</v>
      </c>
      <c r="B65" s="227" t="s">
        <v>68</v>
      </c>
      <c r="C65" s="214" t="s">
        <v>70</v>
      </c>
      <c r="D65" s="25"/>
      <c r="E65" s="25"/>
      <c r="F65" s="13"/>
      <c r="G65" s="25"/>
      <c r="H65" s="26"/>
      <c r="I65" s="27"/>
      <c r="J65" s="80">
        <v>8</v>
      </c>
      <c r="K65" s="68" t="s">
        <v>63</v>
      </c>
      <c r="L65" s="41">
        <v>5</v>
      </c>
      <c r="M65" s="24">
        <v>4</v>
      </c>
      <c r="N65" s="24">
        <v>0</v>
      </c>
      <c r="O65" s="24">
        <v>1</v>
      </c>
      <c r="P65" s="24">
        <v>3</v>
      </c>
      <c r="Q65" s="24">
        <v>0</v>
      </c>
      <c r="R65" s="42">
        <v>46</v>
      </c>
      <c r="S65" s="42">
        <v>98</v>
      </c>
      <c r="T65" s="95">
        <f t="shared" ref="T65:T66" si="8">R65-S65</f>
        <v>-52</v>
      </c>
      <c r="U65" s="92"/>
    </row>
    <row r="66" spans="1:21" ht="12" customHeight="1">
      <c r="B66" s="159"/>
      <c r="C66" s="148"/>
      <c r="D66" s="49"/>
      <c r="E66" s="49"/>
      <c r="F66" s="163"/>
      <c r="G66" s="49"/>
      <c r="H66" s="49"/>
      <c r="I66" s="27"/>
      <c r="J66" s="137">
        <v>9</v>
      </c>
      <c r="K66" s="138" t="s">
        <v>65</v>
      </c>
      <c r="L66" s="139">
        <v>4</v>
      </c>
      <c r="M66" s="139">
        <v>4</v>
      </c>
      <c r="N66" s="139">
        <v>0</v>
      </c>
      <c r="O66" s="139">
        <v>0</v>
      </c>
      <c r="P66" s="139">
        <v>4</v>
      </c>
      <c r="Q66" s="139">
        <v>0</v>
      </c>
      <c r="R66" s="140">
        <v>24</v>
      </c>
      <c r="S66" s="140">
        <v>80</v>
      </c>
      <c r="T66" s="141">
        <f t="shared" si="8"/>
        <v>-56</v>
      </c>
      <c r="U66" s="92"/>
    </row>
    <row r="67" spans="1:21" ht="5.5" customHeight="1">
      <c r="A67" s="1"/>
      <c r="B67" s="150"/>
      <c r="C67" s="151"/>
      <c r="D67" s="152"/>
      <c r="E67" s="153"/>
      <c r="F67" s="153"/>
      <c r="G67" s="153"/>
      <c r="H67" s="153"/>
      <c r="I67" s="136"/>
      <c r="J67" s="142"/>
      <c r="K67" s="89"/>
      <c r="L67" s="48"/>
      <c r="M67" s="48"/>
      <c r="N67" s="48"/>
      <c r="O67" s="48"/>
      <c r="P67" s="48"/>
      <c r="Q67" s="48"/>
      <c r="R67" s="49"/>
      <c r="S67" s="49"/>
      <c r="T67" s="48"/>
      <c r="U67" s="135"/>
    </row>
    <row r="68" spans="1:21" ht="1.5" customHeight="1">
      <c r="A68" s="1"/>
      <c r="B68" s="176"/>
      <c r="C68" s="152"/>
      <c r="D68" s="152"/>
      <c r="E68" s="153"/>
      <c r="F68" s="153"/>
      <c r="G68" s="153"/>
      <c r="H68" s="153"/>
      <c r="I68" s="136"/>
      <c r="J68" s="142"/>
      <c r="K68" s="135"/>
      <c r="L68" s="102"/>
      <c r="M68" s="102"/>
      <c r="N68" s="102"/>
      <c r="O68" s="102"/>
      <c r="P68" s="102"/>
      <c r="Q68" s="102"/>
      <c r="R68" s="143"/>
      <c r="S68" s="143"/>
      <c r="T68" s="102"/>
      <c r="U68" s="135"/>
    </row>
    <row r="69" spans="1:21" ht="3.5" customHeight="1">
      <c r="A69" s="1"/>
      <c r="B69" s="156"/>
      <c r="C69" s="153"/>
      <c r="D69" s="153"/>
      <c r="E69" s="153"/>
      <c r="F69" s="153"/>
      <c r="G69" s="153"/>
      <c r="H69" s="153"/>
      <c r="I69" s="136"/>
      <c r="J69" s="142"/>
      <c r="K69" s="135"/>
      <c r="L69" s="102"/>
      <c r="M69" s="102"/>
      <c r="N69" s="102"/>
      <c r="O69" s="102"/>
      <c r="P69" s="102"/>
      <c r="Q69" s="102"/>
      <c r="R69" s="143"/>
      <c r="S69" s="143"/>
      <c r="T69" s="102"/>
      <c r="U69" s="135"/>
    </row>
    <row r="70" spans="1:21" ht="4" customHeight="1">
      <c r="A70" s="1"/>
      <c r="B70" s="136"/>
      <c r="C70" s="157"/>
      <c r="D70" s="158"/>
      <c r="E70" s="158"/>
      <c r="F70" s="142"/>
      <c r="G70" s="142"/>
      <c r="H70" s="142"/>
      <c r="I70" s="136"/>
      <c r="J70" s="142"/>
      <c r="K70" s="135"/>
      <c r="L70" s="102"/>
      <c r="M70" s="102"/>
      <c r="N70" s="102"/>
      <c r="O70" s="102"/>
      <c r="P70" s="102"/>
      <c r="Q70" s="102"/>
      <c r="R70" s="143"/>
      <c r="S70" s="143"/>
      <c r="T70" s="102"/>
      <c r="U70" s="136"/>
    </row>
    <row r="71" spans="1:21">
      <c r="B71" s="177"/>
      <c r="C71" s="177"/>
      <c r="D71" s="177"/>
      <c r="E71" s="177"/>
      <c r="F71" s="177"/>
      <c r="G71" s="177"/>
      <c r="H71" s="177"/>
      <c r="I71" s="177"/>
      <c r="J71" s="177"/>
    </row>
    <row r="72" spans="1:21" ht="20" customHeight="1">
      <c r="A72" s="1"/>
      <c r="B72" s="171" t="s">
        <v>0</v>
      </c>
      <c r="C72" s="147" t="s">
        <v>46</v>
      </c>
      <c r="D72" s="221" t="s">
        <v>2</v>
      </c>
      <c r="E72" s="172"/>
      <c r="F72" s="173"/>
      <c r="G72" s="174" t="s">
        <v>3</v>
      </c>
      <c r="H72" s="175"/>
      <c r="I72" s="5"/>
      <c r="J72" s="6"/>
      <c r="K72" s="96"/>
      <c r="L72" s="144"/>
      <c r="M72" s="191" t="s">
        <v>88</v>
      </c>
      <c r="N72" s="191"/>
      <c r="O72" s="191"/>
      <c r="P72" s="8"/>
      <c r="Q72" s="8"/>
      <c r="R72" s="8"/>
      <c r="S72" s="8"/>
      <c r="T72" s="8"/>
      <c r="U72" s="8"/>
    </row>
    <row r="73" spans="1:21" ht="15.5" customHeight="1">
      <c r="A73" s="1"/>
      <c r="B73" s="97" t="s">
        <v>4</v>
      </c>
      <c r="C73" s="81" t="s">
        <v>71</v>
      </c>
      <c r="D73" s="75"/>
      <c r="E73" s="75"/>
      <c r="F73" s="61"/>
      <c r="G73" s="62"/>
      <c r="H73" s="63"/>
      <c r="I73" s="5"/>
      <c r="J73" s="6"/>
      <c r="K73" s="96"/>
      <c r="L73" s="218" t="s">
        <v>83</v>
      </c>
      <c r="M73" s="219"/>
      <c r="N73" s="8"/>
      <c r="O73" s="8"/>
      <c r="P73" s="8"/>
      <c r="Q73" s="8"/>
      <c r="R73" s="8"/>
      <c r="S73" s="8"/>
      <c r="T73" s="8"/>
      <c r="U73" s="8"/>
    </row>
    <row r="74" spans="1:21" ht="13" customHeight="1">
      <c r="A74" s="1" t="s">
        <v>6</v>
      </c>
      <c r="B74" s="215" t="s">
        <v>72</v>
      </c>
      <c r="C74" s="119" t="s">
        <v>73</v>
      </c>
      <c r="D74" s="12">
        <v>32</v>
      </c>
      <c r="E74" s="12">
        <v>4</v>
      </c>
      <c r="F74" s="13"/>
      <c r="G74" s="14">
        <v>3</v>
      </c>
      <c r="H74" s="168">
        <v>1</v>
      </c>
      <c r="I74" s="169"/>
      <c r="J74" s="207" t="s">
        <v>74</v>
      </c>
      <c r="K74" s="207"/>
      <c r="L74" s="18" t="s">
        <v>3</v>
      </c>
      <c r="M74" s="18" t="s">
        <v>13</v>
      </c>
      <c r="N74" s="18" t="s">
        <v>14</v>
      </c>
      <c r="O74" s="18" t="s">
        <v>15</v>
      </c>
      <c r="P74" s="18" t="s">
        <v>16</v>
      </c>
      <c r="Q74" s="18" t="s">
        <v>17</v>
      </c>
      <c r="R74" s="18" t="s">
        <v>18</v>
      </c>
      <c r="S74" s="98" t="s">
        <v>19</v>
      </c>
      <c r="T74" s="98" t="s">
        <v>20</v>
      </c>
      <c r="U74" s="103"/>
    </row>
    <row r="75" spans="1:21" ht="13" customHeight="1">
      <c r="A75" s="1" t="s">
        <v>9</v>
      </c>
      <c r="B75" s="216" t="s">
        <v>75</v>
      </c>
      <c r="C75" s="120" t="s">
        <v>76</v>
      </c>
      <c r="D75" s="17">
        <v>28</v>
      </c>
      <c r="E75" s="17">
        <v>8</v>
      </c>
      <c r="F75" s="13"/>
      <c r="G75" s="14">
        <v>3</v>
      </c>
      <c r="H75" s="15">
        <v>1</v>
      </c>
      <c r="I75" s="5"/>
      <c r="J75" s="20">
        <v>1</v>
      </c>
      <c r="K75" s="29" t="s">
        <v>77</v>
      </c>
      <c r="L75" s="17">
        <v>12</v>
      </c>
      <c r="M75" s="17">
        <v>4</v>
      </c>
      <c r="N75" s="17">
        <v>4</v>
      </c>
      <c r="O75" s="17">
        <v>0</v>
      </c>
      <c r="P75" s="17">
        <v>0</v>
      </c>
      <c r="Q75" s="17">
        <v>0</v>
      </c>
      <c r="R75" s="22">
        <v>118</v>
      </c>
      <c r="S75" s="82">
        <v>26</v>
      </c>
      <c r="T75" s="100">
        <f>R75-S75</f>
        <v>92</v>
      </c>
      <c r="U75" s="104"/>
    </row>
    <row r="76" spans="1:21" ht="13" customHeight="1">
      <c r="A76" s="1" t="s">
        <v>21</v>
      </c>
      <c r="B76" s="120" t="s">
        <v>78</v>
      </c>
      <c r="C76" s="119" t="s">
        <v>77</v>
      </c>
      <c r="D76" s="17">
        <v>12</v>
      </c>
      <c r="E76" s="17">
        <v>24</v>
      </c>
      <c r="F76" s="13"/>
      <c r="G76" s="14">
        <v>1</v>
      </c>
      <c r="H76" s="15">
        <v>3</v>
      </c>
      <c r="I76" s="5"/>
      <c r="J76" s="28">
        <v>2</v>
      </c>
      <c r="K76" s="29" t="s">
        <v>79</v>
      </c>
      <c r="L76" s="17">
        <v>12</v>
      </c>
      <c r="M76" s="17">
        <v>4</v>
      </c>
      <c r="N76" s="17">
        <v>4</v>
      </c>
      <c r="O76" s="17">
        <v>0</v>
      </c>
      <c r="P76" s="17">
        <v>0</v>
      </c>
      <c r="Q76" s="17">
        <v>0</v>
      </c>
      <c r="R76" s="22">
        <v>112</v>
      </c>
      <c r="S76" s="82">
        <v>32</v>
      </c>
      <c r="T76" s="100">
        <f t="shared" ref="T76:T82" si="9">R76-S76</f>
        <v>80</v>
      </c>
      <c r="U76" s="104"/>
    </row>
    <row r="77" spans="1:21" ht="13" customHeight="1">
      <c r="A77" s="1" t="s">
        <v>24</v>
      </c>
      <c r="B77" s="217" t="s">
        <v>79</v>
      </c>
      <c r="C77" s="217" t="s">
        <v>80</v>
      </c>
      <c r="D77" s="24">
        <v>30</v>
      </c>
      <c r="E77" s="24">
        <v>6</v>
      </c>
      <c r="F77" s="13"/>
      <c r="G77" s="14">
        <v>3</v>
      </c>
      <c r="H77" s="15">
        <v>1</v>
      </c>
      <c r="I77" s="27"/>
      <c r="J77" s="33">
        <v>3</v>
      </c>
      <c r="K77" s="40" t="s">
        <v>75</v>
      </c>
      <c r="L77" s="17">
        <v>12</v>
      </c>
      <c r="M77" s="17">
        <v>4</v>
      </c>
      <c r="N77" s="17">
        <v>4</v>
      </c>
      <c r="O77" s="17">
        <v>0</v>
      </c>
      <c r="P77" s="17">
        <v>0</v>
      </c>
      <c r="Q77" s="17">
        <v>0</v>
      </c>
      <c r="R77" s="22">
        <v>108</v>
      </c>
      <c r="S77" s="82">
        <v>36</v>
      </c>
      <c r="T77" s="100">
        <f t="shared" si="9"/>
        <v>72</v>
      </c>
      <c r="U77" s="104"/>
    </row>
    <row r="78" spans="1:21" ht="15.5">
      <c r="A78" s="145"/>
      <c r="B78" s="148"/>
      <c r="C78" s="149"/>
      <c r="D78" s="48"/>
      <c r="E78" s="48"/>
      <c r="F78" s="13"/>
      <c r="G78" s="14"/>
      <c r="H78" s="15"/>
      <c r="I78" s="27"/>
      <c r="J78" s="28">
        <v>4</v>
      </c>
      <c r="K78" s="66" t="s">
        <v>78</v>
      </c>
      <c r="L78" s="17">
        <v>6</v>
      </c>
      <c r="M78" s="17">
        <v>4</v>
      </c>
      <c r="N78" s="17">
        <v>1</v>
      </c>
      <c r="O78" s="17">
        <v>0</v>
      </c>
      <c r="P78" s="17">
        <v>3</v>
      </c>
      <c r="Q78" s="17">
        <v>0</v>
      </c>
      <c r="R78" s="22">
        <v>68</v>
      </c>
      <c r="S78" s="82">
        <v>64</v>
      </c>
      <c r="T78" s="100">
        <f t="shared" si="9"/>
        <v>4</v>
      </c>
      <c r="U78" s="104"/>
    </row>
    <row r="79" spans="1:21" ht="18" customHeight="1">
      <c r="A79" s="1"/>
      <c r="B79" s="146" t="s">
        <v>27</v>
      </c>
      <c r="C79" s="147" t="s">
        <v>46</v>
      </c>
      <c r="D79" s="220" t="s">
        <v>28</v>
      </c>
      <c r="E79" s="220"/>
      <c r="F79" s="32"/>
      <c r="G79" s="52" t="s">
        <v>3</v>
      </c>
      <c r="H79" s="52"/>
      <c r="I79" s="27"/>
      <c r="J79" s="33">
        <v>5</v>
      </c>
      <c r="K79" s="38" t="s">
        <v>72</v>
      </c>
      <c r="L79" s="17">
        <v>6</v>
      </c>
      <c r="M79" s="17">
        <v>4</v>
      </c>
      <c r="N79" s="17">
        <v>1</v>
      </c>
      <c r="O79" s="17">
        <v>0</v>
      </c>
      <c r="P79" s="17">
        <v>3</v>
      </c>
      <c r="Q79" s="17">
        <v>0</v>
      </c>
      <c r="R79" s="22">
        <v>52</v>
      </c>
      <c r="S79" s="82">
        <v>92</v>
      </c>
      <c r="T79" s="100">
        <f t="shared" si="9"/>
        <v>-40</v>
      </c>
      <c r="U79" s="104"/>
    </row>
    <row r="80" spans="1:21" ht="14.5" customHeight="1">
      <c r="A80" s="1"/>
      <c r="B80" s="34" t="s">
        <v>30</v>
      </c>
      <c r="C80" s="81" t="s">
        <v>71</v>
      </c>
      <c r="D80" s="51"/>
      <c r="E80" s="51"/>
      <c r="F80" s="36"/>
      <c r="G80" s="52"/>
      <c r="H80" s="52"/>
      <c r="I80" s="27"/>
      <c r="J80" s="28">
        <v>6</v>
      </c>
      <c r="K80" s="29" t="s">
        <v>80</v>
      </c>
      <c r="L80" s="17">
        <v>6</v>
      </c>
      <c r="M80" s="17">
        <v>4</v>
      </c>
      <c r="N80" s="17">
        <v>1</v>
      </c>
      <c r="O80" s="17">
        <v>0</v>
      </c>
      <c r="P80" s="17">
        <v>3</v>
      </c>
      <c r="Q80" s="17">
        <v>0</v>
      </c>
      <c r="R80" s="22">
        <v>50</v>
      </c>
      <c r="S80" s="82">
        <v>94</v>
      </c>
      <c r="T80" s="100">
        <f t="shared" si="9"/>
        <v>-44</v>
      </c>
      <c r="U80" s="104"/>
    </row>
    <row r="81" spans="1:21" ht="13" customHeight="1">
      <c r="A81" s="1" t="s">
        <v>6</v>
      </c>
      <c r="B81" s="127" t="s">
        <v>79</v>
      </c>
      <c r="C81" s="215" t="s">
        <v>72</v>
      </c>
      <c r="D81" s="14">
        <v>26</v>
      </c>
      <c r="E81" s="37">
        <v>10</v>
      </c>
      <c r="F81" s="13"/>
      <c r="G81" s="37">
        <v>3</v>
      </c>
      <c r="H81" s="108">
        <v>1</v>
      </c>
      <c r="I81" s="27"/>
      <c r="J81" s="33">
        <v>7</v>
      </c>
      <c r="K81" s="29" t="s">
        <v>73</v>
      </c>
      <c r="L81" s="17">
        <v>6</v>
      </c>
      <c r="M81" s="17">
        <v>4</v>
      </c>
      <c r="N81" s="17">
        <v>1</v>
      </c>
      <c r="O81" s="17">
        <v>0</v>
      </c>
      <c r="P81" s="17">
        <v>3</v>
      </c>
      <c r="Q81" s="17">
        <v>0</v>
      </c>
      <c r="R81" s="22">
        <v>34</v>
      </c>
      <c r="S81" s="82">
        <v>106</v>
      </c>
      <c r="T81" s="100">
        <f t="shared" si="9"/>
        <v>-72</v>
      </c>
      <c r="U81" s="104"/>
    </row>
    <row r="82" spans="1:21" ht="13" customHeight="1">
      <c r="A82" s="1" t="s">
        <v>9</v>
      </c>
      <c r="B82" s="216" t="s">
        <v>75</v>
      </c>
      <c r="C82" s="127" t="s">
        <v>80</v>
      </c>
      <c r="D82" s="37">
        <v>26</v>
      </c>
      <c r="E82" s="14">
        <v>10</v>
      </c>
      <c r="F82" s="13"/>
      <c r="G82" s="37">
        <v>3</v>
      </c>
      <c r="H82" s="108">
        <v>1</v>
      </c>
      <c r="I82" s="27"/>
      <c r="J82" s="80">
        <v>8</v>
      </c>
      <c r="K82" s="66" t="s">
        <v>76</v>
      </c>
      <c r="L82" s="17">
        <v>4</v>
      </c>
      <c r="M82" s="17">
        <v>4</v>
      </c>
      <c r="N82" s="17">
        <v>0</v>
      </c>
      <c r="O82" s="17">
        <v>0</v>
      </c>
      <c r="P82" s="17">
        <v>4</v>
      </c>
      <c r="Q82" s="17">
        <v>0</v>
      </c>
      <c r="R82" s="22">
        <v>30</v>
      </c>
      <c r="S82" s="82">
        <v>114</v>
      </c>
      <c r="T82" s="101">
        <f t="shared" si="9"/>
        <v>-84</v>
      </c>
      <c r="U82" s="104"/>
    </row>
    <row r="83" spans="1:21" ht="13" customHeight="1">
      <c r="A83" s="1" t="s">
        <v>21</v>
      </c>
      <c r="B83" s="120" t="s">
        <v>78</v>
      </c>
      <c r="C83" s="119" t="s">
        <v>73</v>
      </c>
      <c r="D83" s="14">
        <v>16</v>
      </c>
      <c r="E83" s="14">
        <v>20</v>
      </c>
      <c r="F83" s="43"/>
      <c r="G83" s="37">
        <v>1</v>
      </c>
      <c r="H83" s="108">
        <v>3</v>
      </c>
      <c r="I83" s="27"/>
      <c r="J83" s="88"/>
      <c r="K83" s="99"/>
      <c r="L83" s="48"/>
      <c r="M83" s="48"/>
      <c r="N83" s="48"/>
      <c r="O83" s="48"/>
      <c r="P83" s="48"/>
      <c r="Q83" s="48"/>
      <c r="R83" s="49"/>
      <c r="S83" s="49"/>
      <c r="T83" s="48"/>
      <c r="U83" s="104"/>
    </row>
    <row r="84" spans="1:21" ht="13" customHeight="1">
      <c r="A84" s="1" t="s">
        <v>24</v>
      </c>
      <c r="B84" s="122" t="s">
        <v>77</v>
      </c>
      <c r="C84" s="125" t="s">
        <v>76</v>
      </c>
      <c r="D84" s="44">
        <v>36</v>
      </c>
      <c r="E84" s="25">
        <v>0</v>
      </c>
      <c r="F84" s="13"/>
      <c r="G84" s="44">
        <v>3</v>
      </c>
      <c r="H84" s="109">
        <v>1</v>
      </c>
      <c r="I84" s="27"/>
      <c r="J84" s="50"/>
      <c r="K84" s="50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5">
      <c r="A85" s="145"/>
      <c r="B85" s="164"/>
      <c r="C85" s="165"/>
      <c r="D85" s="49"/>
      <c r="E85" s="166"/>
      <c r="F85" s="163"/>
      <c r="G85" s="167"/>
      <c r="H85" s="166"/>
      <c r="I85" s="27"/>
      <c r="J85" s="16"/>
      <c r="K85" s="7"/>
      <c r="L85" s="8"/>
      <c r="M85" s="8"/>
      <c r="N85" s="8"/>
      <c r="O85" s="8"/>
      <c r="P85" s="8"/>
      <c r="Q85" s="8"/>
      <c r="R85" s="9"/>
      <c r="S85" s="9"/>
      <c r="T85" s="8"/>
      <c r="U85" s="8"/>
    </row>
    <row r="86" spans="1:21" ht="15.5">
      <c r="A86" s="1"/>
      <c r="B86" s="150"/>
      <c r="C86" s="151"/>
      <c r="D86" s="152"/>
      <c r="E86" s="153"/>
      <c r="F86" s="153"/>
      <c r="G86" s="153"/>
      <c r="H86" s="153"/>
      <c r="I86" s="27"/>
      <c r="J86" s="6"/>
      <c r="K86" s="7"/>
      <c r="L86" s="8"/>
      <c r="M86" s="8"/>
      <c r="N86" s="8"/>
      <c r="O86" s="8"/>
      <c r="P86" s="8"/>
      <c r="Q86" s="8"/>
      <c r="R86" s="9"/>
      <c r="S86" s="9"/>
      <c r="T86" s="8"/>
      <c r="U86" s="8"/>
    </row>
    <row r="87" spans="1:21" ht="15.5">
      <c r="A87" s="1"/>
      <c r="B87" s="154"/>
      <c r="C87" s="155"/>
      <c r="D87" s="152"/>
      <c r="E87" s="153"/>
      <c r="F87" s="153"/>
      <c r="G87" s="153"/>
      <c r="H87" s="153"/>
      <c r="I87" s="27"/>
      <c r="J87" s="6"/>
      <c r="K87" s="7"/>
      <c r="L87" s="8"/>
      <c r="M87" s="8"/>
      <c r="N87" s="8"/>
      <c r="O87" s="8"/>
      <c r="P87" s="8"/>
      <c r="Q87" s="8"/>
      <c r="R87" s="9"/>
      <c r="S87" s="9"/>
      <c r="T87" s="8"/>
      <c r="U87" s="8"/>
    </row>
    <row r="88" spans="1:21" ht="15.5">
      <c r="A88" s="1"/>
      <c r="B88" s="156"/>
      <c r="C88" s="153"/>
      <c r="D88" s="153"/>
      <c r="E88" s="153"/>
      <c r="F88" s="153"/>
      <c r="G88" s="153"/>
      <c r="H88" s="153"/>
      <c r="I88" s="27"/>
      <c r="J88" s="6"/>
      <c r="K88" s="7"/>
      <c r="L88" s="27"/>
      <c r="M88" s="27"/>
      <c r="N88" s="27"/>
      <c r="O88" s="27"/>
      <c r="P88" s="27"/>
      <c r="Q88" s="27"/>
      <c r="R88" s="27"/>
      <c r="S88" s="27"/>
      <c r="T88" s="8"/>
      <c r="U88" s="8"/>
    </row>
    <row r="89" spans="1:21" ht="15.5">
      <c r="A89" s="1"/>
      <c r="B89" s="136"/>
      <c r="C89" s="157"/>
      <c r="D89" s="158"/>
      <c r="E89" s="158"/>
      <c r="F89" s="142"/>
      <c r="G89" s="142"/>
      <c r="H89" s="142"/>
      <c r="I89" s="27"/>
      <c r="J89" s="6"/>
      <c r="K89" s="7"/>
      <c r="L89" s="27"/>
      <c r="M89" s="27"/>
      <c r="N89" s="27"/>
      <c r="O89" s="27"/>
      <c r="P89" s="27"/>
      <c r="Q89" s="27"/>
      <c r="R89" s="27"/>
      <c r="S89" s="27"/>
      <c r="T89" s="8"/>
      <c r="U89" s="8"/>
    </row>
  </sheetData>
  <mergeCells count="28">
    <mergeCell ref="D23:E24"/>
    <mergeCell ref="G23:H24"/>
    <mergeCell ref="K16:N16"/>
    <mergeCell ref="G2:H2"/>
    <mergeCell ref="D8:E9"/>
    <mergeCell ref="G8:H9"/>
    <mergeCell ref="D2:E2"/>
    <mergeCell ref="L51:N51"/>
    <mergeCell ref="L15:N15"/>
    <mergeCell ref="L17:O17"/>
    <mergeCell ref="M72:O72"/>
    <mergeCell ref="D51:E52"/>
    <mergeCell ref="G51:H52"/>
    <mergeCell ref="D59:E59"/>
    <mergeCell ref="G59:H59"/>
    <mergeCell ref="D32:E33"/>
    <mergeCell ref="G32:H33"/>
    <mergeCell ref="J32:K32"/>
    <mergeCell ref="D40:E40"/>
    <mergeCell ref="G40:H40"/>
    <mergeCell ref="D17:E18"/>
    <mergeCell ref="G17:H17"/>
    <mergeCell ref="J18:K18"/>
    <mergeCell ref="W15:Y15"/>
    <mergeCell ref="V16:Y16"/>
    <mergeCell ref="L3:O3"/>
    <mergeCell ref="L29:N29"/>
    <mergeCell ref="K30:N30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Portable</dc:creator>
  <cp:lastModifiedBy>Portable</cp:lastModifiedBy>
  <cp:lastPrinted>2021-09-16T06:42:14Z</cp:lastPrinted>
  <dcterms:created xsi:type="dcterms:W3CDTF">2021-09-15T21:44:56Z</dcterms:created>
  <dcterms:modified xsi:type="dcterms:W3CDTF">2021-09-16T06:45:34Z</dcterms:modified>
</cp:coreProperties>
</file>