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500" activeTab="1"/>
  </bookViews>
  <sheets>
    <sheet name="CNC 3 F" sheetId="1" r:id="rId1"/>
    <sheet name="coordonnées" sheetId="2" r:id="rId2"/>
  </sheets>
  <definedNames>
    <definedName name="Excel_BuiltIn_Print_Area" localSheetId="0">'CNC 3 F'!$A$12:$D$44</definedName>
    <definedName name="_xlnm.Print_Area" localSheetId="0">'CNC 3 F'!$A$1:$G$44</definedName>
  </definedNames>
  <calcPr fullCalcOnLoad="1"/>
</workbook>
</file>

<file path=xl/sharedStrings.xml><?xml version="1.0" encoding="utf-8"?>
<sst xmlns="http://schemas.openxmlformats.org/spreadsheetml/2006/main" count="100" uniqueCount="64">
  <si>
    <t>CNC 3 - GROUPE F</t>
  </si>
  <si>
    <t>Clubs</t>
  </si>
  <si>
    <t>Comité régional</t>
  </si>
  <si>
    <t>NOUVELLE AQUITAINE</t>
  </si>
  <si>
    <t>Pétanque Club CHATELAILLON PLAGE (17)</t>
  </si>
  <si>
    <t>Heure</t>
  </si>
  <si>
    <t>DEROULEMENT DES RENCONTRES</t>
  </si>
  <si>
    <t>1er MATCH - Tête à Tête + Doublettes + Triplettes
2ème MATCH – Tête à Tête</t>
  </si>
  <si>
    <t>2ème MATCH - Doublettes + Triplettes</t>
  </si>
  <si>
    <t>1er MATCH - Tête à Tête + Doublettes terminées avant pause repas puis Triplettes à 14h00</t>
  </si>
  <si>
    <t>2ème MATCH - Tête à Tête + Doublettes + Triplettes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</si>
  <si>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</si>
  <si>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</si>
  <si>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</si>
  <si>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</si>
  <si>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</si>
  <si>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</si>
  <si>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</si>
  <si>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>Jean Claude GUILLOTEAU</t>
  </si>
  <si>
    <t>06 81 41 69 15</t>
  </si>
  <si>
    <t>petanque.chatelaillon@orange.fr</t>
  </si>
  <si>
    <t>RESULTATS</t>
  </si>
  <si>
    <t>DURTAL Pétanque Club (49)</t>
  </si>
  <si>
    <t>SAINT PRIVAT (19)</t>
  </si>
  <si>
    <t>PAYS DE LA LOIRE</t>
  </si>
  <si>
    <t>Bruno SIMON</t>
  </si>
  <si>
    <t>06 15 21 28 23</t>
  </si>
  <si>
    <t>durtalpetanqueclub@gmail.com</t>
  </si>
  <si>
    <t>TULLE</t>
  </si>
  <si>
    <t>2, avenue du Colonel Faro 19000 TULLE</t>
  </si>
  <si>
    <t>Alain FORETNEGRE</t>
  </si>
  <si>
    <t>06 07 47 16 50</t>
  </si>
  <si>
    <t>forealain19@wanadoo.fr</t>
  </si>
  <si>
    <t>PPB BRIVE (19)</t>
  </si>
  <si>
    <t>ANTRAN  (86)</t>
  </si>
  <si>
    <t>BRANTOME (24)</t>
  </si>
  <si>
    <t>Pétanque CHALLANS  (85)</t>
  </si>
  <si>
    <t>CHATEAUROUX BERRICHONNE (36)</t>
  </si>
  <si>
    <t>CENTRE VAL DE LOIRE</t>
  </si>
  <si>
    <t>Date : Samedi 07/10/2023 - Lieu : CHALLANS (85)</t>
  </si>
  <si>
    <t>Date : Dimanche 08/10/2023 - Lieu : CHALLANS (85)</t>
  </si>
  <si>
    <t>Date : Samedi 21/10/2023 - Lieu : TULLE (19)</t>
  </si>
  <si>
    <t>Date : Dimanche 22/10/2023 – Lieu : TULLE (19)</t>
  </si>
  <si>
    <t>Date : Samedi 04/11/2023 - Lieu : CHATEAUROUX (36)</t>
  </si>
  <si>
    <t>Date : Dimanche 06/11/2022 - Lieu : CHATEAUROUX (36)</t>
  </si>
  <si>
    <t>BRIVE</t>
  </si>
  <si>
    <t>avenue Léo Lagrange 19100 BRIVE</t>
  </si>
  <si>
    <t>Claude LIEBUS</t>
  </si>
  <si>
    <t>06 30 95 44 49</t>
  </si>
  <si>
    <t>claudeliebus@sfr.fr</t>
  </si>
  <si>
    <t>Johan AMIRAULT</t>
  </si>
  <si>
    <t>06 48 37 03 72</t>
  </si>
  <si>
    <t>johanamirault1@gmail.com</t>
  </si>
  <si>
    <t>Christophe CASTERES</t>
  </si>
  <si>
    <t>06 56 71 17 34</t>
  </si>
  <si>
    <t>christophecaceres9@gmail.com</t>
  </si>
  <si>
    <t>Daniel LAIDIN</t>
  </si>
  <si>
    <t>06 09 67 49 57</t>
  </si>
  <si>
    <t>ptank-challans85@orange.fr</t>
  </si>
  <si>
    <t>CHATEAUROUX</t>
  </si>
  <si>
    <t>Av Daniel Bernadet 36000 CHATEAUROUX</t>
  </si>
  <si>
    <t xml:space="preserve">Noël CHARBONNIER </t>
  </si>
  <si>
    <t>06 89 13 30 73</t>
  </si>
  <si>
    <t>3643@petanque36.com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</si>
</sst>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5" fillId="35" borderId="23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5" fillId="36" borderId="21" xfId="0" applyNumberFormat="1" applyFont="1" applyFill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5" fillId="36" borderId="22" xfId="0" applyNumberFormat="1" applyFont="1" applyFill="1" applyBorder="1" applyAlignment="1">
      <alignment horizontal="center" vertical="center" wrapText="1"/>
    </xf>
    <xf numFmtId="0" fontId="5" fillId="36" borderId="26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5" fillId="36" borderId="23" xfId="0" applyNumberFormat="1" applyFont="1" applyFill="1" applyBorder="1" applyAlignment="1">
      <alignment horizontal="center" vertical="center" wrapText="1"/>
    </xf>
    <xf numFmtId="0" fontId="5" fillId="36" borderId="25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 horizontal="center" vertical="center" wrapText="1"/>
    </xf>
    <xf numFmtId="0" fontId="10" fillId="37" borderId="22" xfId="50" applyFont="1" applyFill="1" applyBorder="1" applyAlignment="1">
      <alignment horizontal="center" vertical="center" wrapText="1"/>
      <protection/>
    </xf>
    <xf numFmtId="0" fontId="10" fillId="37" borderId="22" xfId="0" applyFont="1" applyFill="1" applyBorder="1" applyAlignment="1">
      <alignment horizontal="center" vertical="center"/>
    </xf>
    <xf numFmtId="49" fontId="10" fillId="37" borderId="22" xfId="0" applyNumberFormat="1" applyFont="1" applyFill="1" applyBorder="1" applyAlignment="1">
      <alignment horizontal="center" vertical="center"/>
    </xf>
    <xf numFmtId="0" fontId="11" fillId="37" borderId="22" xfId="44" applyNumberFormat="1" applyFont="1" applyFill="1" applyBorder="1" applyAlignment="1" applyProtection="1">
      <alignment horizontal="center" vertical="center"/>
      <protection/>
    </xf>
    <xf numFmtId="49" fontId="1" fillId="38" borderId="22" xfId="0" applyNumberFormat="1" applyFont="1" applyFill="1" applyBorder="1" applyAlignment="1">
      <alignment horizontal="center" vertical="center"/>
    </xf>
    <xf numFmtId="0" fontId="12" fillId="38" borderId="22" xfId="44" applyNumberFormat="1" applyFont="1" applyFill="1" applyBorder="1" applyAlignment="1" applyProtection="1">
      <alignment horizontal="center" vertical="center"/>
      <protection/>
    </xf>
    <xf numFmtId="0" fontId="7" fillId="0" borderId="27" xfId="50" applyFont="1" applyBorder="1" applyAlignment="1">
      <alignment horizontal="center" vertical="center" wrapText="1"/>
      <protection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0" borderId="31" xfId="50" applyFont="1" applyBorder="1" applyAlignment="1">
      <alignment horizontal="center" vertical="center"/>
      <protection/>
    </xf>
    <xf numFmtId="0" fontId="5" fillId="35" borderId="32" xfId="0" applyNumberFormat="1" applyFont="1" applyFill="1" applyBorder="1" applyAlignment="1">
      <alignment horizontal="center" vertical="center" wrapText="1"/>
    </xf>
    <xf numFmtId="0" fontId="5" fillId="35" borderId="33" xfId="0" applyNumberFormat="1" applyFont="1" applyFill="1" applyBorder="1" applyAlignment="1">
      <alignment horizontal="center" vertical="center" wrapText="1"/>
    </xf>
    <xf numFmtId="0" fontId="5" fillId="36" borderId="32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" fillId="39" borderId="10" xfId="50" applyFill="1" applyBorder="1" applyAlignment="1">
      <alignment horizontal="center" vertical="center"/>
      <protection/>
    </xf>
    <xf numFmtId="0" fontId="1" fillId="39" borderId="12" xfId="50" applyFill="1" applyBorder="1" applyAlignment="1">
      <alignment horizontal="center" vertical="center"/>
      <protection/>
    </xf>
    <xf numFmtId="0" fontId="1" fillId="39" borderId="14" xfId="50" applyFill="1" applyBorder="1" applyAlignment="1">
      <alignment horizontal="center" vertical="center"/>
      <protection/>
    </xf>
    <xf numFmtId="0" fontId="1" fillId="40" borderId="30" xfId="50" applyFont="1" applyFill="1" applyBorder="1" applyAlignment="1">
      <alignment horizontal="center" vertical="center" wrapText="1"/>
      <protection/>
    </xf>
    <xf numFmtId="0" fontId="1" fillId="40" borderId="30" xfId="0" applyFont="1" applyFill="1" applyBorder="1" applyAlignment="1">
      <alignment horizontal="center" vertical="center" wrapText="1"/>
    </xf>
    <xf numFmtId="0" fontId="1" fillId="40" borderId="30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left" vertical="center"/>
    </xf>
    <xf numFmtId="0" fontId="4" fillId="38" borderId="45" xfId="0" applyFont="1" applyFill="1" applyBorder="1" applyAlignment="1">
      <alignment horizontal="left" vertical="center"/>
    </xf>
    <xf numFmtId="0" fontId="4" fillId="38" borderId="45" xfId="0" applyFont="1" applyFill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20" fontId="9" fillId="0" borderId="48" xfId="50" applyNumberFormat="1" applyFont="1" applyBorder="1" applyAlignment="1">
      <alignment horizontal="center" vertical="center" wrapText="1"/>
      <protection/>
    </xf>
    <xf numFmtId="20" fontId="9" fillId="0" borderId="49" xfId="50" applyNumberFormat="1" applyFont="1" applyBorder="1" applyAlignment="1">
      <alignment horizontal="center" vertical="center" wrapText="1"/>
      <protection/>
    </xf>
    <xf numFmtId="20" fontId="9" fillId="0" borderId="50" xfId="50" applyNumberFormat="1" applyFont="1" applyBorder="1" applyAlignment="1">
      <alignment horizontal="center" vertical="center" wrapText="1"/>
      <protection/>
    </xf>
    <xf numFmtId="0" fontId="9" fillId="0" borderId="51" xfId="50" applyFont="1" applyBorder="1" applyAlignment="1">
      <alignment horizontal="center" vertical="center" wrapText="1"/>
      <protection/>
    </xf>
    <xf numFmtId="0" fontId="9" fillId="0" borderId="52" xfId="50" applyFont="1" applyBorder="1" applyAlignment="1">
      <alignment horizontal="center" vertical="center" wrapText="1"/>
      <protection/>
    </xf>
    <xf numFmtId="0" fontId="9" fillId="0" borderId="53" xfId="50" applyFont="1" applyBorder="1" applyAlignment="1">
      <alignment horizontal="center" vertical="center" wrapText="1"/>
      <protection/>
    </xf>
    <xf numFmtId="0" fontId="6" fillId="36" borderId="54" xfId="0" applyFont="1" applyFill="1" applyBorder="1" applyAlignment="1">
      <alignment horizontal="center" vertical="center" wrapText="1"/>
    </xf>
    <xf numFmtId="20" fontId="9" fillId="0" borderId="55" xfId="50" applyNumberFormat="1" applyFont="1" applyBorder="1" applyAlignment="1">
      <alignment horizontal="center" vertical="center"/>
      <protection/>
    </xf>
    <xf numFmtId="20" fontId="9" fillId="0" borderId="56" xfId="50" applyNumberFormat="1" applyFont="1" applyBorder="1" applyAlignment="1">
      <alignment horizontal="center" vertical="center"/>
      <protection/>
    </xf>
    <xf numFmtId="0" fontId="9" fillId="0" borderId="57" xfId="50" applyFont="1" applyBorder="1" applyAlignment="1">
      <alignment horizontal="center" vertical="center" wrapText="1"/>
      <protection/>
    </xf>
    <xf numFmtId="0" fontId="9" fillId="0" borderId="58" xfId="50" applyFont="1" applyBorder="1" applyAlignment="1">
      <alignment horizontal="center" vertical="center" wrapText="1"/>
      <protection/>
    </xf>
    <xf numFmtId="0" fontId="6" fillId="34" borderId="54" xfId="0" applyFont="1" applyFill="1" applyBorder="1" applyAlignment="1">
      <alignment horizontal="center" vertical="center" wrapText="1"/>
    </xf>
    <xf numFmtId="20" fontId="9" fillId="0" borderId="55" xfId="50" applyNumberFormat="1" applyFont="1" applyBorder="1" applyAlignment="1">
      <alignment horizontal="center" vertical="center" wrapText="1"/>
      <protection/>
    </xf>
    <xf numFmtId="20" fontId="9" fillId="0" borderId="59" xfId="50" applyNumberFormat="1" applyFont="1" applyBorder="1" applyAlignment="1">
      <alignment horizontal="center" vertical="center" wrapText="1"/>
      <protection/>
    </xf>
    <xf numFmtId="20" fontId="9" fillId="0" borderId="60" xfId="50" applyNumberFormat="1" applyFont="1" applyBorder="1" applyAlignment="1">
      <alignment horizontal="center" vertical="center" wrapText="1"/>
      <protection/>
    </xf>
    <xf numFmtId="0" fontId="9" fillId="0" borderId="61" xfId="50" applyFont="1" applyBorder="1" applyAlignment="1">
      <alignment horizontal="center" vertical="center" wrapText="1"/>
      <protection/>
    </xf>
    <xf numFmtId="0" fontId="9" fillId="0" borderId="62" xfId="50" applyFont="1" applyBorder="1" applyAlignment="1">
      <alignment horizontal="center" vertical="center" wrapText="1"/>
      <protection/>
    </xf>
    <xf numFmtId="20" fontId="9" fillId="0" borderId="63" xfId="50" applyNumberFormat="1" applyFont="1" applyBorder="1" applyAlignment="1">
      <alignment horizontal="center" vertical="center" wrapText="1"/>
      <protection/>
    </xf>
    <xf numFmtId="20" fontId="9" fillId="0" borderId="64" xfId="50" applyNumberFormat="1" applyFont="1" applyBorder="1" applyAlignment="1">
      <alignment horizontal="center" vertical="center" wrapText="1"/>
      <protection/>
    </xf>
    <xf numFmtId="20" fontId="9" fillId="0" borderId="65" xfId="50" applyNumberFormat="1" applyFont="1" applyBorder="1" applyAlignment="1">
      <alignment horizontal="center" vertical="center" wrapText="1"/>
      <protection/>
    </xf>
    <xf numFmtId="0" fontId="9" fillId="0" borderId="66" xfId="50" applyFont="1" applyBorder="1" applyAlignment="1">
      <alignment horizontal="center" vertical="center" wrapText="1"/>
      <protection/>
    </xf>
    <xf numFmtId="0" fontId="9" fillId="0" borderId="67" xfId="50" applyFont="1" applyBorder="1" applyAlignment="1">
      <alignment horizontal="center" vertical="center" wrapText="1"/>
      <protection/>
    </xf>
    <xf numFmtId="0" fontId="9" fillId="0" borderId="68" xfId="50" applyFont="1" applyBorder="1" applyAlignment="1">
      <alignment horizontal="center" vertical="center" wrapText="1"/>
      <protection/>
    </xf>
    <xf numFmtId="0" fontId="6" fillId="33" borderId="54" xfId="0" applyFont="1" applyFill="1" applyBorder="1" applyAlignment="1">
      <alignment horizontal="center" vertical="center" wrapText="1"/>
    </xf>
    <xf numFmtId="20" fontId="9" fillId="0" borderId="69" xfId="50" applyNumberFormat="1" applyFont="1" applyBorder="1" applyAlignment="1">
      <alignment horizontal="center" vertical="center" wrapText="1"/>
      <protection/>
    </xf>
    <xf numFmtId="20" fontId="9" fillId="0" borderId="27" xfId="50" applyNumberFormat="1" applyFont="1" applyBorder="1" applyAlignment="1">
      <alignment horizontal="center" vertical="center" wrapText="1"/>
      <protection/>
    </xf>
    <xf numFmtId="0" fontId="9" fillId="0" borderId="70" xfId="50" applyFont="1" applyBorder="1" applyAlignment="1">
      <alignment horizontal="center" vertical="center" wrapText="1"/>
      <protection/>
    </xf>
    <xf numFmtId="0" fontId="6" fillId="34" borderId="71" xfId="0" applyFont="1" applyFill="1" applyBorder="1" applyAlignment="1">
      <alignment horizontal="center" vertical="center" wrapText="1"/>
    </xf>
    <xf numFmtId="0" fontId="4" fillId="39" borderId="36" xfId="50" applyFont="1" applyFill="1" applyBorder="1" applyAlignment="1">
      <alignment horizontal="center" vertical="center"/>
      <protection/>
    </xf>
    <xf numFmtId="0" fontId="4" fillId="39" borderId="37" xfId="50" applyFont="1" applyFill="1" applyBorder="1" applyAlignment="1">
      <alignment horizontal="center" vertical="center"/>
      <protection/>
    </xf>
    <xf numFmtId="0" fontId="4" fillId="39" borderId="72" xfId="50" applyFont="1" applyFill="1" applyBorder="1" applyAlignment="1">
      <alignment horizontal="center" vertical="center"/>
      <protection/>
    </xf>
    <xf numFmtId="0" fontId="4" fillId="39" borderId="73" xfId="50" applyFont="1" applyFill="1" applyBorder="1" applyAlignment="1">
      <alignment horizontal="center" vertical="center"/>
      <protection/>
    </xf>
    <xf numFmtId="0" fontId="5" fillId="39" borderId="30" xfId="50" applyFont="1" applyFill="1" applyBorder="1" applyAlignment="1">
      <alignment horizontal="center" vertical="center" wrapText="1"/>
      <protection/>
    </xf>
    <xf numFmtId="0" fontId="5" fillId="39" borderId="74" xfId="50" applyFont="1" applyFill="1" applyBorder="1" applyAlignment="1">
      <alignment horizontal="center" vertical="center" wrapText="1"/>
      <protection/>
    </xf>
    <xf numFmtId="0" fontId="4" fillId="39" borderId="30" xfId="0" applyFont="1" applyFill="1" applyBorder="1" applyAlignment="1">
      <alignment horizontal="center" vertical="center" wrapText="1"/>
    </xf>
    <xf numFmtId="0" fontId="4" fillId="39" borderId="74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5" fillId="39" borderId="75" xfId="0" applyFont="1" applyFill="1" applyBorder="1" applyAlignment="1">
      <alignment horizontal="center" vertical="center" wrapText="1"/>
    </xf>
    <xf numFmtId="0" fontId="2" fillId="41" borderId="54" xfId="50" applyFont="1" applyFill="1" applyBorder="1" applyAlignment="1">
      <alignment horizontal="center" vertical="center"/>
      <protection/>
    </xf>
    <xf numFmtId="0" fontId="3" fillId="39" borderId="76" xfId="50" applyFont="1" applyFill="1" applyBorder="1" applyAlignment="1">
      <alignment horizontal="center" vertical="center"/>
      <protection/>
    </xf>
    <xf numFmtId="0" fontId="4" fillId="39" borderId="77" xfId="50" applyFont="1" applyFill="1" applyBorder="1" applyAlignment="1">
      <alignment horizontal="center" vertical="center"/>
      <protection/>
    </xf>
    <xf numFmtId="0" fontId="4" fillId="39" borderId="78" xfId="50" applyFont="1" applyFill="1" applyBorder="1" applyAlignment="1">
      <alignment horizontal="center" vertical="center"/>
      <protection/>
    </xf>
    <xf numFmtId="0" fontId="3" fillId="39" borderId="71" xfId="50" applyFont="1" applyFill="1" applyBorder="1" applyAlignment="1">
      <alignment horizontal="center" vertical="center"/>
      <protection/>
    </xf>
    <xf numFmtId="0" fontId="3" fillId="39" borderId="79" xfId="50" applyFont="1" applyFill="1" applyBorder="1" applyAlignment="1">
      <alignment horizontal="center" vertical="center"/>
      <protection/>
    </xf>
    <xf numFmtId="0" fontId="3" fillId="39" borderId="80" xfId="50" applyFont="1" applyFill="1" applyBorder="1" applyAlignment="1">
      <alignment horizontal="center" vertical="center"/>
      <protection/>
    </xf>
    <xf numFmtId="0" fontId="4" fillId="39" borderId="28" xfId="50" applyFont="1" applyFill="1" applyBorder="1" applyAlignment="1">
      <alignment horizontal="center" vertical="center"/>
      <protection/>
    </xf>
    <xf numFmtId="0" fontId="4" fillId="39" borderId="81" xfId="50" applyFont="1" applyFill="1" applyBorder="1" applyAlignment="1">
      <alignment horizontal="center" vertical="center"/>
      <protection/>
    </xf>
    <xf numFmtId="0" fontId="4" fillId="39" borderId="30" xfId="50" applyFont="1" applyFill="1" applyBorder="1" applyAlignment="1">
      <alignment horizontal="center" vertical="center"/>
      <protection/>
    </xf>
    <xf numFmtId="0" fontId="4" fillId="39" borderId="74" xfId="50" applyFont="1" applyFill="1" applyBorder="1" applyAlignment="1">
      <alignment horizontal="center" vertical="center"/>
      <protection/>
    </xf>
    <xf numFmtId="0" fontId="5" fillId="39" borderId="30" xfId="0" applyFont="1" applyFill="1" applyBorder="1" applyAlignment="1">
      <alignment horizontal="center" vertical="center" wrapText="1"/>
    </xf>
    <xf numFmtId="0" fontId="5" fillId="39" borderId="7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25">
      <selection activeCell="K39" sqref="K39"/>
    </sheetView>
  </sheetViews>
  <sheetFormatPr defaultColWidth="11.00390625" defaultRowHeight="24.75" customHeight="1"/>
  <cols>
    <col min="1" max="1" width="3.00390625" style="0" customWidth="1"/>
    <col min="2" max="2" width="43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 thickBot="1">
      <c r="A1" s="111" t="s">
        <v>0</v>
      </c>
      <c r="B1" s="111"/>
      <c r="C1" s="111"/>
      <c r="D1" s="111"/>
      <c r="E1" s="111"/>
    </row>
    <row r="2" spans="1:5" ht="24.75" customHeight="1" thickBot="1">
      <c r="A2" s="115" t="s">
        <v>1</v>
      </c>
      <c r="B2" s="116"/>
      <c r="C2" s="117"/>
      <c r="D2" s="112" t="s">
        <v>2</v>
      </c>
      <c r="E2" s="112"/>
    </row>
    <row r="3" spans="1:5" ht="24.75" customHeight="1">
      <c r="A3" s="59">
        <v>1</v>
      </c>
      <c r="B3" s="118" t="s">
        <v>33</v>
      </c>
      <c r="C3" s="119" t="s">
        <v>33</v>
      </c>
      <c r="D3" s="113" t="s">
        <v>3</v>
      </c>
      <c r="E3" s="114" t="s">
        <v>3</v>
      </c>
    </row>
    <row r="4" spans="1:5" ht="24.75" customHeight="1">
      <c r="A4" s="60">
        <v>2</v>
      </c>
      <c r="B4" s="120" t="s">
        <v>23</v>
      </c>
      <c r="C4" s="121" t="s">
        <v>23</v>
      </c>
      <c r="D4" s="101" t="s">
        <v>3</v>
      </c>
      <c r="E4" s="102" t="s">
        <v>3</v>
      </c>
    </row>
    <row r="5" spans="1:5" ht="24.75" customHeight="1">
      <c r="A5" s="60">
        <v>3</v>
      </c>
      <c r="B5" s="122" t="s">
        <v>4</v>
      </c>
      <c r="C5" s="123" t="s">
        <v>4</v>
      </c>
      <c r="D5" s="101" t="s">
        <v>3</v>
      </c>
      <c r="E5" s="102" t="s">
        <v>3</v>
      </c>
    </row>
    <row r="6" spans="1:5" ht="24.75" customHeight="1">
      <c r="A6" s="60">
        <v>4</v>
      </c>
      <c r="B6" s="105" t="s">
        <v>34</v>
      </c>
      <c r="C6" s="106" t="s">
        <v>34</v>
      </c>
      <c r="D6" s="101" t="s">
        <v>3</v>
      </c>
      <c r="E6" s="102" t="s">
        <v>3</v>
      </c>
    </row>
    <row r="7" spans="1:5" ht="24.75" customHeight="1">
      <c r="A7" s="60">
        <v>5</v>
      </c>
      <c r="B7" s="107" t="s">
        <v>35</v>
      </c>
      <c r="C7" s="108" t="s">
        <v>35</v>
      </c>
      <c r="D7" s="101" t="s">
        <v>3</v>
      </c>
      <c r="E7" s="102" t="s">
        <v>3</v>
      </c>
    </row>
    <row r="8" spans="1:5" ht="24.75" customHeight="1">
      <c r="A8" s="60">
        <v>6</v>
      </c>
      <c r="B8" s="105" t="s">
        <v>22</v>
      </c>
      <c r="C8" s="106" t="s">
        <v>22</v>
      </c>
      <c r="D8" s="101" t="s">
        <v>24</v>
      </c>
      <c r="E8" s="102" t="s">
        <v>24</v>
      </c>
    </row>
    <row r="9" spans="1:5" ht="24.75" customHeight="1">
      <c r="A9" s="60">
        <v>7</v>
      </c>
      <c r="B9" s="107" t="s">
        <v>36</v>
      </c>
      <c r="C9" s="108" t="s">
        <v>36</v>
      </c>
      <c r="D9" s="101" t="s">
        <v>24</v>
      </c>
      <c r="E9" s="102" t="s">
        <v>24</v>
      </c>
    </row>
    <row r="10" spans="1:5" ht="24.75" customHeight="1" thickBot="1">
      <c r="A10" s="61">
        <v>8</v>
      </c>
      <c r="B10" s="109" t="s">
        <v>37</v>
      </c>
      <c r="C10" s="110" t="s">
        <v>37</v>
      </c>
      <c r="D10" s="103" t="s">
        <v>38</v>
      </c>
      <c r="E10" s="104" t="s">
        <v>38</v>
      </c>
    </row>
    <row r="11" spans="1:7" ht="39" customHeight="1" thickBot="1">
      <c r="A11" s="96" t="s">
        <v>39</v>
      </c>
      <c r="B11" s="96"/>
      <c r="C11" s="96"/>
      <c r="D11" s="40" t="s">
        <v>5</v>
      </c>
      <c r="E11" s="44" t="s">
        <v>6</v>
      </c>
      <c r="F11" s="71" t="s">
        <v>21</v>
      </c>
      <c r="G11" s="72"/>
    </row>
    <row r="12" spans="1:7" ht="24.75" customHeight="1" thickBot="1">
      <c r="A12" s="1">
        <v>1</v>
      </c>
      <c r="B12" s="2" t="str">
        <f>$B$3</f>
        <v>PPB BRIVE (19)</v>
      </c>
      <c r="C12" s="41" t="str">
        <f>$B$4</f>
        <v>SAINT PRIVAT (19)</v>
      </c>
      <c r="D12" s="90">
        <v>0.4583333333333333</v>
      </c>
      <c r="E12" s="93" t="s">
        <v>7</v>
      </c>
      <c r="F12" s="49"/>
      <c r="G12" s="50"/>
    </row>
    <row r="13" spans="1:7" ht="24.75" customHeight="1" thickBot="1">
      <c r="A13" s="3">
        <v>2</v>
      </c>
      <c r="B13" s="4" t="str">
        <f>$B$5</f>
        <v>Pétanque Club CHATELAILLON PLAGE (17)</v>
      </c>
      <c r="C13" s="42" t="str">
        <f>$B$6</f>
        <v>ANTRAN  (86)</v>
      </c>
      <c r="D13" s="91"/>
      <c r="E13" s="94"/>
      <c r="F13" s="51"/>
      <c r="G13" s="52"/>
    </row>
    <row r="14" spans="1:7" ht="24.75" customHeight="1" thickBot="1">
      <c r="A14" s="3">
        <v>3</v>
      </c>
      <c r="B14" s="4" t="str">
        <f>$B$7</f>
        <v>BRANTOME (24)</v>
      </c>
      <c r="C14" s="42" t="str">
        <f>$B$8</f>
        <v>DURTAL Pétanque Club (49)</v>
      </c>
      <c r="D14" s="91"/>
      <c r="E14" s="94"/>
      <c r="F14" s="51"/>
      <c r="G14" s="52"/>
    </row>
    <row r="15" spans="1:7" ht="24.75" customHeight="1" thickBot="1">
      <c r="A15" s="5">
        <v>4</v>
      </c>
      <c r="B15" s="6" t="str">
        <f>$B$9</f>
        <v>Pétanque CHALLANS  (85)</v>
      </c>
      <c r="C15" s="43" t="str">
        <f>$B$10</f>
        <v>CHATEAUROUX BERRICHONNE (36)</v>
      </c>
      <c r="D15" s="92"/>
      <c r="E15" s="95"/>
      <c r="F15" s="53"/>
      <c r="G15" s="54"/>
    </row>
    <row r="16" spans="1:7" ht="38.25" customHeight="1" thickBot="1">
      <c r="A16" s="96" t="s">
        <v>40</v>
      </c>
      <c r="B16" s="96"/>
      <c r="C16" s="96"/>
      <c r="D16" s="97">
        <v>0.3541666666666667</v>
      </c>
      <c r="E16" s="82" t="s">
        <v>8</v>
      </c>
      <c r="F16" s="71" t="s">
        <v>21</v>
      </c>
      <c r="G16" s="72"/>
    </row>
    <row r="17" spans="1:7" ht="24.75" customHeight="1" thickBot="1">
      <c r="A17" s="1">
        <v>1</v>
      </c>
      <c r="B17" s="4" t="str">
        <f>$B$3</f>
        <v>PPB BRIVE (19)</v>
      </c>
      <c r="C17" s="7" t="str">
        <f>$B$5</f>
        <v>Pétanque Club CHATELAILLON PLAGE (17)</v>
      </c>
      <c r="D17" s="97"/>
      <c r="E17" s="83"/>
      <c r="F17" s="49"/>
      <c r="G17" s="50"/>
    </row>
    <row r="18" spans="1:7" ht="24.75" customHeight="1" thickBot="1">
      <c r="A18" s="3">
        <v>2</v>
      </c>
      <c r="B18" s="8" t="str">
        <f>$B$4</f>
        <v>SAINT PRIVAT (19)</v>
      </c>
      <c r="C18" s="9" t="str">
        <f>$B$6</f>
        <v>ANTRAN  (86)</v>
      </c>
      <c r="D18" s="97"/>
      <c r="E18" s="83"/>
      <c r="F18" s="51"/>
      <c r="G18" s="52"/>
    </row>
    <row r="19" spans="1:7" ht="24.75" customHeight="1" thickBot="1">
      <c r="A19" s="3">
        <v>3</v>
      </c>
      <c r="B19" s="4" t="str">
        <f>$B$7</f>
        <v>BRANTOME (24)</v>
      </c>
      <c r="C19" s="7" t="str">
        <f>$B$9</f>
        <v>Pétanque CHALLANS  (85)</v>
      </c>
      <c r="D19" s="97"/>
      <c r="E19" s="83"/>
      <c r="F19" s="51"/>
      <c r="G19" s="52"/>
    </row>
    <row r="20" spans="1:7" ht="24.75" customHeight="1" thickBot="1">
      <c r="A20" s="5">
        <v>4</v>
      </c>
      <c r="B20" s="10" t="str">
        <f>$B$8</f>
        <v>DURTAL Pétanque Club (49)</v>
      </c>
      <c r="C20" s="11" t="str">
        <f>$B$10</f>
        <v>CHATEAUROUX BERRICHONNE (36)</v>
      </c>
      <c r="D20" s="98"/>
      <c r="E20" s="99"/>
      <c r="F20" s="53"/>
      <c r="G20" s="54"/>
    </row>
    <row r="21" spans="1:7" ht="39" customHeight="1" thickBot="1">
      <c r="A21" s="84" t="s">
        <v>41</v>
      </c>
      <c r="B21" s="84"/>
      <c r="C21" s="100"/>
      <c r="D21" s="90">
        <v>0.4583333333333333</v>
      </c>
      <c r="E21" s="93" t="s">
        <v>7</v>
      </c>
      <c r="F21" s="71" t="s">
        <v>21</v>
      </c>
      <c r="G21" s="72"/>
    </row>
    <row r="22" spans="1:7" ht="24.75" customHeight="1" thickBot="1">
      <c r="A22" s="12">
        <v>1</v>
      </c>
      <c r="B22" s="13" t="str">
        <f>$B$3</f>
        <v>PPB BRIVE (19)</v>
      </c>
      <c r="C22" s="45" t="str">
        <f>$B$6</f>
        <v>ANTRAN  (86)</v>
      </c>
      <c r="D22" s="91"/>
      <c r="E22" s="94"/>
      <c r="F22" s="49"/>
      <c r="G22" s="50"/>
    </row>
    <row r="23" spans="1:7" ht="24.75" customHeight="1" thickBot="1">
      <c r="A23" s="14">
        <v>2</v>
      </c>
      <c r="B23" s="15" t="str">
        <f>$B$4</f>
        <v>SAINT PRIVAT (19)</v>
      </c>
      <c r="C23" s="45" t="str">
        <f>$B$5</f>
        <v>Pétanque Club CHATELAILLON PLAGE (17)</v>
      </c>
      <c r="D23" s="91"/>
      <c r="E23" s="94"/>
      <c r="F23" s="51"/>
      <c r="G23" s="52"/>
    </row>
    <row r="24" spans="1:7" ht="24.75" customHeight="1" thickBot="1">
      <c r="A24" s="14">
        <v>3</v>
      </c>
      <c r="B24" s="15" t="str">
        <f>$B$7</f>
        <v>BRANTOME (24)</v>
      </c>
      <c r="C24" s="45" t="str">
        <f>$B$10</f>
        <v>CHATEAUROUX BERRICHONNE (36)</v>
      </c>
      <c r="D24" s="91"/>
      <c r="E24" s="94"/>
      <c r="F24" s="51"/>
      <c r="G24" s="52"/>
    </row>
    <row r="25" spans="1:7" ht="24.75" customHeight="1" thickBot="1">
      <c r="A25" s="16">
        <v>4</v>
      </c>
      <c r="B25" s="17" t="str">
        <f>$B$8</f>
        <v>DURTAL Pétanque Club (49)</v>
      </c>
      <c r="C25" s="46" t="str">
        <f>$B$9</f>
        <v>Pétanque CHALLANS  (85)</v>
      </c>
      <c r="D25" s="92"/>
      <c r="E25" s="95"/>
      <c r="F25" s="53"/>
      <c r="G25" s="54"/>
    </row>
    <row r="26" spans="1:7" ht="39" customHeight="1" thickBot="1">
      <c r="A26" s="84" t="s">
        <v>42</v>
      </c>
      <c r="B26" s="84"/>
      <c r="C26" s="84"/>
      <c r="D26" s="85">
        <v>0.3541666666666667</v>
      </c>
      <c r="E26" s="82" t="s">
        <v>8</v>
      </c>
      <c r="F26" s="71" t="s">
        <v>21</v>
      </c>
      <c r="G26" s="72"/>
    </row>
    <row r="27" spans="1:7" ht="24.75" customHeight="1" thickBot="1">
      <c r="A27" s="12">
        <v>1</v>
      </c>
      <c r="B27" s="18" t="str">
        <f>$B$3</f>
        <v>PPB BRIVE (19)</v>
      </c>
      <c r="C27" s="19" t="str">
        <f>$B$10</f>
        <v>CHATEAUROUX BERRICHONNE (36)</v>
      </c>
      <c r="D27" s="85"/>
      <c r="E27" s="83"/>
      <c r="F27" s="49"/>
      <c r="G27" s="50"/>
    </row>
    <row r="28" spans="1:7" ht="24.75" customHeight="1" thickBot="1">
      <c r="A28" s="14">
        <v>2</v>
      </c>
      <c r="B28" s="20" t="str">
        <f>$B$4</f>
        <v>SAINT PRIVAT (19)</v>
      </c>
      <c r="C28" s="21" t="str">
        <f>$B$9</f>
        <v>Pétanque CHALLANS  (85)</v>
      </c>
      <c r="D28" s="85"/>
      <c r="E28" s="83"/>
      <c r="F28" s="51"/>
      <c r="G28" s="52"/>
    </row>
    <row r="29" spans="1:7" ht="24.75" customHeight="1" thickBot="1">
      <c r="A29" s="14">
        <v>3</v>
      </c>
      <c r="B29" s="20" t="str">
        <f>$B$7</f>
        <v>BRANTOME (24)</v>
      </c>
      <c r="C29" s="21" t="str">
        <f>$B$5</f>
        <v>Pétanque Club CHATELAILLON PLAGE (17)</v>
      </c>
      <c r="D29" s="85"/>
      <c r="E29" s="83"/>
      <c r="F29" s="51"/>
      <c r="G29" s="52"/>
    </row>
    <row r="30" spans="1:7" ht="24.75" customHeight="1" thickBot="1">
      <c r="A30" s="16">
        <v>4</v>
      </c>
      <c r="B30" s="22" t="str">
        <f>$B$6</f>
        <v>ANTRAN  (86)</v>
      </c>
      <c r="C30" s="23" t="str">
        <f>$B$8</f>
        <v>DURTAL Pétanque Club (49)</v>
      </c>
      <c r="D30" s="85"/>
      <c r="E30" s="83"/>
      <c r="F30" s="53"/>
      <c r="G30" s="54"/>
    </row>
    <row r="31" spans="1:7" ht="39" customHeight="1" thickBot="1">
      <c r="A31" s="79" t="s">
        <v>43</v>
      </c>
      <c r="B31" s="79"/>
      <c r="C31" s="79"/>
      <c r="D31" s="86">
        <v>0.3958333333333333</v>
      </c>
      <c r="E31" s="88" t="s">
        <v>9</v>
      </c>
      <c r="F31" s="71" t="s">
        <v>21</v>
      </c>
      <c r="G31" s="72"/>
    </row>
    <row r="32" spans="1:7" ht="24.75" customHeight="1" thickBot="1">
      <c r="A32" s="24">
        <v>1</v>
      </c>
      <c r="B32" s="25" t="str">
        <f>$B$3</f>
        <v>PPB BRIVE (19)</v>
      </c>
      <c r="C32" s="26" t="str">
        <f>$B$7</f>
        <v>BRANTOME (24)</v>
      </c>
      <c r="D32" s="86"/>
      <c r="E32" s="88"/>
      <c r="F32" s="55"/>
      <c r="G32" s="56"/>
    </row>
    <row r="33" spans="1:7" ht="24.75" customHeight="1" thickBot="1">
      <c r="A33" s="27">
        <v>2</v>
      </c>
      <c r="B33" s="28" t="str">
        <f>$B$4</f>
        <v>SAINT PRIVAT (19)</v>
      </c>
      <c r="C33" s="29" t="str">
        <f>$B$8</f>
        <v>DURTAL Pétanque Club (49)</v>
      </c>
      <c r="D33" s="86"/>
      <c r="E33" s="88"/>
      <c r="F33" s="51"/>
      <c r="G33" s="52"/>
    </row>
    <row r="34" spans="1:7" ht="24.75" customHeight="1" thickBot="1">
      <c r="A34" s="27">
        <v>3</v>
      </c>
      <c r="B34" s="28" t="str">
        <f>$B$5</f>
        <v>Pétanque Club CHATELAILLON PLAGE (17)</v>
      </c>
      <c r="C34" s="29" t="str">
        <f>$B$9</f>
        <v>Pétanque CHALLANS  (85)</v>
      </c>
      <c r="D34" s="86"/>
      <c r="E34" s="88"/>
      <c r="F34" s="51"/>
      <c r="G34" s="52"/>
    </row>
    <row r="35" spans="1:7" ht="24.75" customHeight="1" thickBot="1">
      <c r="A35" s="30">
        <v>4</v>
      </c>
      <c r="B35" s="31" t="str">
        <f>$B$6</f>
        <v>ANTRAN  (86)</v>
      </c>
      <c r="C35" s="32" t="str">
        <f>$B$10</f>
        <v>CHATEAUROUX BERRICHONNE (36)</v>
      </c>
      <c r="D35" s="87"/>
      <c r="E35" s="89"/>
      <c r="F35" s="57"/>
      <c r="G35" s="58"/>
    </row>
    <row r="36" spans="1:7" ht="24.75" customHeight="1">
      <c r="A36" s="24">
        <v>1</v>
      </c>
      <c r="B36" s="25" t="str">
        <f>$B$3</f>
        <v>PPB BRIVE (19)</v>
      </c>
      <c r="C36" s="47" t="str">
        <f>$B$8</f>
        <v>DURTAL Pétanque Club (49)</v>
      </c>
      <c r="D36" s="73">
        <v>0.6666666666666666</v>
      </c>
      <c r="E36" s="76" t="s">
        <v>10</v>
      </c>
      <c r="F36" s="49"/>
      <c r="G36" s="50"/>
    </row>
    <row r="37" spans="1:7" ht="24.75" customHeight="1">
      <c r="A37" s="27">
        <v>2</v>
      </c>
      <c r="B37" s="28" t="str">
        <f>$B$4</f>
        <v>SAINT PRIVAT (19)</v>
      </c>
      <c r="C37" s="48" t="str">
        <f>$B$7</f>
        <v>BRANTOME (24)</v>
      </c>
      <c r="D37" s="74"/>
      <c r="E37" s="77"/>
      <c r="F37" s="51"/>
      <c r="G37" s="52"/>
    </row>
    <row r="38" spans="1:7" ht="24.75" customHeight="1">
      <c r="A38" s="27">
        <v>3</v>
      </c>
      <c r="B38" s="28" t="str">
        <f>$B$5</f>
        <v>Pétanque Club CHATELAILLON PLAGE (17)</v>
      </c>
      <c r="C38" s="48" t="str">
        <f>$B$10</f>
        <v>CHATEAUROUX BERRICHONNE (36)</v>
      </c>
      <c r="D38" s="74"/>
      <c r="E38" s="77"/>
      <c r="F38" s="51"/>
      <c r="G38" s="52"/>
    </row>
    <row r="39" spans="1:7" ht="24.75" customHeight="1" thickBot="1">
      <c r="A39" s="30">
        <v>4</v>
      </c>
      <c r="B39" s="31" t="str">
        <f>$B$6</f>
        <v>ANTRAN  (86)</v>
      </c>
      <c r="C39" s="48" t="str">
        <f>$B$9</f>
        <v>Pétanque CHALLANS  (85)</v>
      </c>
      <c r="D39" s="75"/>
      <c r="E39" s="78"/>
      <c r="F39" s="53"/>
      <c r="G39" s="54"/>
    </row>
    <row r="40" spans="1:7" ht="39" customHeight="1" thickBot="1">
      <c r="A40" s="79" t="s">
        <v>44</v>
      </c>
      <c r="B40" s="79"/>
      <c r="C40" s="79"/>
      <c r="D40" s="80">
        <v>0.3333333333333333</v>
      </c>
      <c r="E40" s="82" t="s">
        <v>11</v>
      </c>
      <c r="F40" s="71" t="s">
        <v>21</v>
      </c>
      <c r="G40" s="72"/>
    </row>
    <row r="41" spans="1:7" ht="24.75" customHeight="1" thickBot="1">
      <c r="A41" s="24">
        <v>1</v>
      </c>
      <c r="B41" s="25" t="str">
        <f>$B$3</f>
        <v>PPB BRIVE (19)</v>
      </c>
      <c r="C41" s="26" t="str">
        <f>$B$9</f>
        <v>Pétanque CHALLANS  (85)</v>
      </c>
      <c r="D41" s="81"/>
      <c r="E41" s="83"/>
      <c r="F41" s="49"/>
      <c r="G41" s="50"/>
    </row>
    <row r="42" spans="1:7" ht="24.75" customHeight="1" thickBot="1">
      <c r="A42" s="27">
        <v>2</v>
      </c>
      <c r="B42" s="28" t="str">
        <f>$B$4</f>
        <v>SAINT PRIVAT (19)</v>
      </c>
      <c r="C42" s="33" t="str">
        <f>$B$10</f>
        <v>CHATEAUROUX BERRICHONNE (36)</v>
      </c>
      <c r="D42" s="81"/>
      <c r="E42" s="83"/>
      <c r="F42" s="51"/>
      <c r="G42" s="52"/>
    </row>
    <row r="43" spans="1:7" ht="24.75" customHeight="1" thickBot="1">
      <c r="A43" s="27">
        <v>3</v>
      </c>
      <c r="B43" s="28" t="str">
        <f>$B$5</f>
        <v>Pétanque Club CHATELAILLON PLAGE (17)</v>
      </c>
      <c r="C43" s="33" t="str">
        <f>$B$8</f>
        <v>DURTAL Pétanque Club (49)</v>
      </c>
      <c r="D43" s="81"/>
      <c r="E43" s="83"/>
      <c r="F43" s="51"/>
      <c r="G43" s="52"/>
    </row>
    <row r="44" spans="1:7" ht="24.75" customHeight="1" thickBot="1">
      <c r="A44" s="30">
        <v>4</v>
      </c>
      <c r="B44" s="31" t="str">
        <f>$B$6</f>
        <v>ANTRAN  (86)</v>
      </c>
      <c r="C44" s="32" t="str">
        <f>$B$7</f>
        <v>BRANTOME (24)</v>
      </c>
      <c r="D44" s="81"/>
      <c r="E44" s="83"/>
      <c r="F44" s="57"/>
      <c r="G44" s="58"/>
    </row>
  </sheetData>
  <sheetProtection selectLockedCells="1" selectUnlockedCells="1"/>
  <mergeCells count="45">
    <mergeCell ref="B10:C10"/>
    <mergeCell ref="A1:E1"/>
    <mergeCell ref="D2:E2"/>
    <mergeCell ref="D3:E3"/>
    <mergeCell ref="D4:E4"/>
    <mergeCell ref="D5:E5"/>
    <mergeCell ref="A2:C2"/>
    <mergeCell ref="B3:C3"/>
    <mergeCell ref="B4:C4"/>
    <mergeCell ref="B5:C5"/>
    <mergeCell ref="D6:E6"/>
    <mergeCell ref="D7:E7"/>
    <mergeCell ref="D8:E8"/>
    <mergeCell ref="D9:E9"/>
    <mergeCell ref="D10:E10"/>
    <mergeCell ref="A11:C11"/>
    <mergeCell ref="B6:C6"/>
    <mergeCell ref="B7:C7"/>
    <mergeCell ref="B8:C8"/>
    <mergeCell ref="B9:C9"/>
    <mergeCell ref="E31:E35"/>
    <mergeCell ref="D12:D15"/>
    <mergeCell ref="E12:E15"/>
    <mergeCell ref="A16:C16"/>
    <mergeCell ref="D16:D20"/>
    <mergeCell ref="E16:E20"/>
    <mergeCell ref="A21:C21"/>
    <mergeCell ref="D21:D25"/>
    <mergeCell ref="E21:E25"/>
    <mergeCell ref="D36:D39"/>
    <mergeCell ref="E36:E39"/>
    <mergeCell ref="A40:C40"/>
    <mergeCell ref="D40:D44"/>
    <mergeCell ref="E40:E44"/>
    <mergeCell ref="A26:C26"/>
    <mergeCell ref="D26:D30"/>
    <mergeCell ref="E26:E30"/>
    <mergeCell ref="A31:C31"/>
    <mergeCell ref="D31:D35"/>
    <mergeCell ref="F11:G11"/>
    <mergeCell ref="F21:G21"/>
    <mergeCell ref="F26:G26"/>
    <mergeCell ref="F31:G31"/>
    <mergeCell ref="F40:G40"/>
    <mergeCell ref="F16:G16"/>
  </mergeCells>
  <conditionalFormatting sqref="B12:C15 B17:C20 B22:C25 B27:C30 B32:C39 B41:C44">
    <cfRule type="cellIs" priority="4" dxfId="0" operator="equal" stopIfTrue="1">
      <formula>"Exempt"</formula>
    </cfRule>
  </conditionalFormatting>
  <conditionalFormatting sqref="B6">
    <cfRule type="cellIs" priority="1" dxfId="0" operator="equal" stopIfTrue="1">
      <formula>"Exempt"</formula>
    </cfRule>
  </conditionalFormatting>
  <conditionalFormatting sqref="B7">
    <cfRule type="cellIs" priority="2" dxfId="0" operator="equal" stopIfTrue="1">
      <formula>"Exempt"</formula>
    </cfRule>
  </conditionalFormatting>
  <conditionalFormatting sqref="B10">
    <cfRule type="cellIs" priority="3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47.140625" style="0" customWidth="1"/>
    <col min="2" max="2" width="27.8515625" style="0" customWidth="1"/>
    <col min="3" max="3" width="63.7109375" style="0" customWidth="1"/>
    <col min="4" max="4" width="35.7109375" style="0" customWidth="1"/>
    <col min="5" max="5" width="30.28125" style="0" customWidth="1"/>
    <col min="6" max="6" width="52.7109375" style="0" customWidth="1"/>
  </cols>
  <sheetData>
    <row r="1" spans="1:6" ht="12.75">
      <c r="A1" s="34" t="s">
        <v>12</v>
      </c>
      <c r="B1" s="66" t="s">
        <v>13</v>
      </c>
      <c r="C1" s="66" t="s">
        <v>14</v>
      </c>
      <c r="D1" s="35" t="s">
        <v>15</v>
      </c>
      <c r="E1" s="36" t="s">
        <v>16</v>
      </c>
      <c r="F1" s="37" t="s">
        <v>17</v>
      </c>
    </row>
    <row r="2" spans="1:6" ht="27.75" customHeight="1">
      <c r="A2" s="62" t="s">
        <v>33</v>
      </c>
      <c r="B2" s="67" t="s">
        <v>45</v>
      </c>
      <c r="C2" s="67" t="s">
        <v>46</v>
      </c>
      <c r="D2" s="65" t="s">
        <v>47</v>
      </c>
      <c r="E2" s="38" t="s">
        <v>48</v>
      </c>
      <c r="F2" s="39" t="s">
        <v>49</v>
      </c>
    </row>
    <row r="3" spans="1:6" ht="27.75" customHeight="1">
      <c r="A3" s="63" t="s">
        <v>23</v>
      </c>
      <c r="B3" s="67" t="s">
        <v>28</v>
      </c>
      <c r="C3" s="67" t="s">
        <v>29</v>
      </c>
      <c r="D3" s="65" t="s">
        <v>30</v>
      </c>
      <c r="E3" s="38" t="s">
        <v>31</v>
      </c>
      <c r="F3" s="39" t="s">
        <v>32</v>
      </c>
    </row>
    <row r="4" spans="1:6" ht="27.75" customHeight="1">
      <c r="A4" s="62" t="s">
        <v>4</v>
      </c>
      <c r="B4" s="67"/>
      <c r="C4" s="69"/>
      <c r="D4" s="65" t="s">
        <v>18</v>
      </c>
      <c r="E4" s="38" t="s">
        <v>19</v>
      </c>
      <c r="F4" s="39" t="s">
        <v>20</v>
      </c>
    </row>
    <row r="5" spans="1:6" ht="27.75" customHeight="1">
      <c r="A5" s="63" t="s">
        <v>34</v>
      </c>
      <c r="B5" s="67"/>
      <c r="C5" s="70"/>
      <c r="D5" s="65" t="s">
        <v>50</v>
      </c>
      <c r="E5" s="38" t="s">
        <v>51</v>
      </c>
      <c r="F5" s="39" t="s">
        <v>52</v>
      </c>
    </row>
    <row r="6" spans="1:6" ht="27.75" customHeight="1">
      <c r="A6" s="64" t="s">
        <v>35</v>
      </c>
      <c r="B6" s="67"/>
      <c r="C6" s="68"/>
      <c r="D6" s="65" t="s">
        <v>53</v>
      </c>
      <c r="E6" s="38" t="s">
        <v>54</v>
      </c>
      <c r="F6" s="39" t="s">
        <v>55</v>
      </c>
    </row>
    <row r="7" spans="1:6" ht="27.75" customHeight="1">
      <c r="A7" s="64" t="s">
        <v>22</v>
      </c>
      <c r="B7" s="67"/>
      <c r="C7" s="67"/>
      <c r="D7" s="65" t="s">
        <v>25</v>
      </c>
      <c r="E7" s="38" t="s">
        <v>26</v>
      </c>
      <c r="F7" s="39" t="s">
        <v>27</v>
      </c>
    </row>
    <row r="8" spans="1:6" ht="27.75" customHeight="1">
      <c r="A8" s="62" t="s">
        <v>36</v>
      </c>
      <c r="B8" s="67"/>
      <c r="C8" s="67"/>
      <c r="D8" s="65" t="s">
        <v>56</v>
      </c>
      <c r="E8" s="38" t="s">
        <v>57</v>
      </c>
      <c r="F8" s="39" t="s">
        <v>58</v>
      </c>
    </row>
    <row r="9" spans="1:6" ht="27.75" customHeight="1">
      <c r="A9" s="64" t="s">
        <v>37</v>
      </c>
      <c r="B9" s="67" t="s">
        <v>59</v>
      </c>
      <c r="C9" s="67" t="s">
        <v>60</v>
      </c>
      <c r="D9" s="65" t="s">
        <v>61</v>
      </c>
      <c r="E9" s="38" t="s">
        <v>62</v>
      </c>
      <c r="F9" s="39" t="s">
        <v>63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VAISSIERE</dc:creator>
  <cp:keywords/>
  <dc:description/>
  <cp:lastModifiedBy>Laurent VAISSIERE</cp:lastModifiedBy>
  <cp:lastPrinted>2022-10-09T13:16:19Z</cp:lastPrinted>
  <dcterms:created xsi:type="dcterms:W3CDTF">2021-11-07T18:26:15Z</dcterms:created>
  <dcterms:modified xsi:type="dcterms:W3CDTF">2023-04-03T21:01:34Z</dcterms:modified>
  <cp:category/>
  <cp:version/>
  <cp:contentType/>
  <cp:contentStatus/>
</cp:coreProperties>
</file>