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10" tabRatio="500" activeTab="0"/>
  </bookViews>
  <sheets>
    <sheet name="CNC 1 A" sheetId="1" r:id="rId1"/>
    <sheet name="coordonnées" sheetId="2" r:id="rId2"/>
  </sheets>
  <definedNames>
    <definedName name="Excel_BuiltIn_Print_Area" localSheetId="0">'CNC 1 A'!$A$12:$D$44</definedName>
    <definedName name="_xlnm.Print_Area" localSheetId="0">'CNC 1 A'!$A$1:$G$44</definedName>
  </definedNames>
  <calcPr fullCalcOnLoad="1"/>
</workbook>
</file>

<file path=xl/sharedStrings.xml><?xml version="1.0" encoding="utf-8"?>
<sst xmlns="http://schemas.openxmlformats.org/spreadsheetml/2006/main" count="99" uniqueCount="66">
  <si>
    <t>CNC  1 - GROUPE A</t>
  </si>
  <si>
    <t>Clubs</t>
  </si>
  <si>
    <t>Comité régional</t>
  </si>
  <si>
    <t>Stade AUXERROIS (89)</t>
  </si>
  <si>
    <t>BOURGOGNE FRANCHE COMTE</t>
  </si>
  <si>
    <t>Les Amis de la Pétanque de BOURBON-LANCY (71)</t>
  </si>
  <si>
    <t>AS BREUILLOISE Pétanque (77)</t>
  </si>
  <si>
    <t>CSM SULLYLOIS (45)</t>
  </si>
  <si>
    <t>CENTRE VAL DE LOIRE</t>
  </si>
  <si>
    <t>Heure</t>
  </si>
  <si>
    <t>DEROULEMENT DES RENCONTRES</t>
  </si>
  <si>
    <t>1er MATCH - Tête à Tête + Doublettes + Triplettes
2ème MATCH – Tête à Tête</t>
  </si>
  <si>
    <t>2ème MATCH - Doublettes + Triplettes</t>
  </si>
  <si>
    <t>1er MATCH - Tête à Tête + Doublettes terminées avant pause repas puis Triplettes à 14h00</t>
  </si>
  <si>
    <t>2ème MATCH - Tête à Tête + Doublettes + Triplettes</t>
  </si>
  <si>
    <t>3ème MATCH - Tête à Tête + Doublettes terminées + Triplettes</t>
  </si>
  <si>
    <t>CLUBS</t>
  </si>
  <si>
    <t>Lieu boulodrome</t>
  </si>
  <si>
    <t>adresse boulodrome</t>
  </si>
  <si>
    <t>contacts</t>
  </si>
  <si>
    <t>téléphone</t>
  </si>
  <si>
    <t>mail</t>
  </si>
  <si>
    <t xml:space="preserve">06 70 05 59 02   </t>
  </si>
  <si>
    <t>gerardquin@orange.fr</t>
  </si>
  <si>
    <t>Serge POUPART</t>
  </si>
  <si>
    <t>06 74 25 01 23</t>
  </si>
  <si>
    <t>poupart.serge@neuf.fr</t>
  </si>
  <si>
    <t>James FAATOMO</t>
  </si>
  <si>
    <t>faatomo@orange.fr</t>
  </si>
  <si>
    <t>Patrick COUDERC</t>
  </si>
  <si>
    <t>06 25 85 68 71</t>
  </si>
  <si>
    <t>RESULTATS</t>
  </si>
  <si>
    <t>HAUTS DE FRANCE</t>
  </si>
  <si>
    <t>RONCHIN Pétanque Club (59)</t>
  </si>
  <si>
    <t>ILE DE FRANCE</t>
  </si>
  <si>
    <t>Pétanque Boule LANGON (41)</t>
  </si>
  <si>
    <t>Eric CLEMENT</t>
  </si>
  <si>
    <t>06 42 19 55 64</t>
  </si>
  <si>
    <t>eric.clement36@orange.fr</t>
  </si>
  <si>
    <t>06 18 95 40 55</t>
  </si>
  <si>
    <t>amelie.vandercruyssen@gmx.fr</t>
  </si>
  <si>
    <t>27 Rue de Preuilly 89000 AUXERRE</t>
  </si>
  <si>
    <t>AUXERRE</t>
  </si>
  <si>
    <t>patrick.couderc4@orange.fr</t>
  </si>
  <si>
    <t>Pétanque Club ISSY LES MOULINEAUX (92)</t>
  </si>
  <si>
    <t>La Pétanque PONTEVALLOISE (01)</t>
  </si>
  <si>
    <t>AUVERGNE RHONE ALPES</t>
  </si>
  <si>
    <t>Date : Samedi 07/10/2023 - Lieu : ORLEANS (45)</t>
  </si>
  <si>
    <t>Date : Dimanche 08/10/2023 - Lieu : ORLEANS (45)</t>
  </si>
  <si>
    <t>Date : Samedi 21/10/2023 - Lieu : AUXERRE (89)</t>
  </si>
  <si>
    <t>Date : Dimanche 22/10/2023 - Lieu : AUXERRE (89)</t>
  </si>
  <si>
    <t>Date : Samedi 04/11/2023 - Lieu : TOURS (37)</t>
  </si>
  <si>
    <t>Date : Dimanche 05/11/2023 - Lieu : TOURS (37)</t>
  </si>
  <si>
    <t xml:space="preserve">David CARNEIRO </t>
  </si>
  <si>
    <t>06 65 53 12 19</t>
  </si>
  <si>
    <t>Gérard QUINT</t>
  </si>
  <si>
    <t>Stéphane CHOULY</t>
  </si>
  <si>
    <t>petanqueclubissylesmoulineaux@gmail.com</t>
  </si>
  <si>
    <t>Amélie VANDERCRUYSSEN</t>
  </si>
  <si>
    <t>06 80 48 26 89</t>
  </si>
  <si>
    <t>06 20 19 68 77</t>
  </si>
  <si>
    <t>ets.carneirodavid@sfr.fr</t>
  </si>
  <si>
    <t>TOURS</t>
  </si>
  <si>
    <t>Rue Vatel 37000 TOURS</t>
  </si>
  <si>
    <t>ORLEANS</t>
  </si>
  <si>
    <t xml:space="preserve"> Rue du Paradis - Plaine des jeux du Belneuf - 45000 ORLEANS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</si>
</sst>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5">
    <font>
      <sz val="10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u val="single"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u val="single"/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33" borderId="10" xfId="50" applyFont="1" applyFill="1" applyBorder="1" applyAlignment="1">
      <alignment horizontal="center" vertical="center"/>
      <protection/>
    </xf>
    <xf numFmtId="0" fontId="1" fillId="33" borderId="11" xfId="50" applyFont="1" applyFill="1" applyBorder="1" applyAlignment="1">
      <alignment horizontal="center" vertical="center"/>
      <protection/>
    </xf>
    <xf numFmtId="0" fontId="1" fillId="33" borderId="12" xfId="50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10" fillId="38" borderId="22" xfId="50" applyFont="1" applyFill="1" applyBorder="1" applyAlignment="1">
      <alignment horizontal="center" vertical="center" wrapText="1"/>
      <protection/>
    </xf>
    <xf numFmtId="0" fontId="10" fillId="38" borderId="22" xfId="0" applyFont="1" applyFill="1" applyBorder="1" applyAlignment="1">
      <alignment horizontal="center" vertical="center"/>
    </xf>
    <xf numFmtId="49" fontId="10" fillId="38" borderId="22" xfId="0" applyNumberFormat="1" applyFont="1" applyFill="1" applyBorder="1" applyAlignment="1">
      <alignment horizontal="center" vertical="center"/>
    </xf>
    <xf numFmtId="0" fontId="11" fillId="38" borderId="22" xfId="44" applyNumberFormat="1" applyFont="1" applyFill="1" applyBorder="1" applyAlignment="1" applyProtection="1">
      <alignment horizontal="center" vertical="center"/>
      <protection/>
    </xf>
    <xf numFmtId="49" fontId="1" fillId="39" borderId="22" xfId="0" applyNumberFormat="1" applyFont="1" applyFill="1" applyBorder="1" applyAlignment="1">
      <alignment horizontal="center" vertical="center"/>
    </xf>
    <xf numFmtId="0" fontId="12" fillId="39" borderId="22" xfId="44" applyNumberFormat="1" applyFont="1" applyFill="1" applyBorder="1" applyAlignment="1" applyProtection="1">
      <alignment horizontal="center" vertical="center"/>
      <protection/>
    </xf>
    <xf numFmtId="0" fontId="7" fillId="0" borderId="27" xfId="50" applyFont="1" applyBorder="1" applyAlignment="1">
      <alignment horizontal="center" vertical="center" wrapText="1"/>
      <protection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8" fillId="0" borderId="31" xfId="50" applyFont="1" applyBorder="1" applyAlignment="1">
      <alignment horizontal="center" vertical="center"/>
      <protection/>
    </xf>
    <xf numFmtId="0" fontId="5" fillId="36" borderId="32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54" fillId="0" borderId="0" xfId="0" applyFont="1" applyAlignment="1">
      <alignment/>
    </xf>
    <xf numFmtId="0" fontId="1" fillId="40" borderId="30" xfId="50" applyFont="1" applyFill="1" applyBorder="1" applyAlignment="1">
      <alignment horizontal="center" vertical="center" wrapText="1"/>
      <protection/>
    </xf>
    <xf numFmtId="0" fontId="1" fillId="40" borderId="30" xfId="0" applyFont="1" applyFill="1" applyBorder="1" applyAlignment="1">
      <alignment horizontal="center" vertical="center" wrapText="1"/>
    </xf>
    <xf numFmtId="0" fontId="1" fillId="40" borderId="30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10" fillId="38" borderId="44" xfId="0" applyFont="1" applyFill="1" applyBorder="1" applyAlignment="1">
      <alignment horizontal="center" vertical="center"/>
    </xf>
    <xf numFmtId="0" fontId="1" fillId="39" borderId="45" xfId="0" applyFont="1" applyFill="1" applyBorder="1" applyAlignment="1">
      <alignment horizontal="center" vertical="center"/>
    </xf>
    <xf numFmtId="0" fontId="4" fillId="39" borderId="45" xfId="0" applyFont="1" applyFill="1" applyBorder="1" applyAlignment="1">
      <alignment horizontal="center" vertical="center"/>
    </xf>
    <xf numFmtId="0" fontId="1" fillId="39" borderId="45" xfId="0" applyFont="1" applyFill="1" applyBorder="1" applyAlignment="1">
      <alignment vertical="center"/>
    </xf>
    <xf numFmtId="0" fontId="4" fillId="39" borderId="45" xfId="0" applyFont="1" applyFill="1" applyBorder="1" applyAlignment="1">
      <alignment vertical="center"/>
    </xf>
    <xf numFmtId="0" fontId="1" fillId="39" borderId="45" xfId="0" applyFont="1" applyFill="1" applyBorder="1" applyAlignment="1">
      <alignment horizontal="left" vertical="center"/>
    </xf>
    <xf numFmtId="0" fontId="12" fillId="39" borderId="22" xfId="44" applyNumberFormat="1" applyFill="1" applyBorder="1" applyAlignment="1" applyProtection="1">
      <alignment horizontal="center" vertical="center"/>
      <protection/>
    </xf>
    <xf numFmtId="0" fontId="2" fillId="41" borderId="46" xfId="50" applyFont="1" applyFill="1" applyBorder="1" applyAlignment="1">
      <alignment horizontal="center" vertical="center"/>
      <protection/>
    </xf>
    <xf numFmtId="0" fontId="3" fillId="33" borderId="47" xfId="50" applyFont="1" applyFill="1" applyBorder="1" applyAlignment="1">
      <alignment horizontal="center" vertical="center"/>
      <protection/>
    </xf>
    <xf numFmtId="0" fontId="4" fillId="33" borderId="48" xfId="50" applyFont="1" applyFill="1" applyBorder="1" applyAlignment="1">
      <alignment horizontal="center" vertical="center"/>
      <protection/>
    </xf>
    <xf numFmtId="0" fontId="4" fillId="33" borderId="49" xfId="50" applyFont="1" applyFill="1" applyBorder="1" applyAlignment="1">
      <alignment horizontal="center" vertical="center"/>
      <protection/>
    </xf>
    <xf numFmtId="0" fontId="4" fillId="33" borderId="50" xfId="50" applyFont="1" applyFill="1" applyBorder="1" applyAlignment="1">
      <alignment horizontal="center" vertical="center"/>
      <protection/>
    </xf>
    <xf numFmtId="0" fontId="4" fillId="33" borderId="51" xfId="50" applyFont="1" applyFill="1" applyBorder="1" applyAlignment="1">
      <alignment horizontal="center" vertical="center"/>
      <protection/>
    </xf>
    <xf numFmtId="0" fontId="3" fillId="33" borderId="52" xfId="50" applyFont="1" applyFill="1" applyBorder="1" applyAlignment="1">
      <alignment horizontal="center" vertical="center"/>
      <protection/>
    </xf>
    <xf numFmtId="0" fontId="3" fillId="33" borderId="53" xfId="50" applyFont="1" applyFill="1" applyBorder="1" applyAlignment="1">
      <alignment horizontal="center" vertical="center"/>
      <protection/>
    </xf>
    <xf numFmtId="0" fontId="3" fillId="33" borderId="54" xfId="50" applyFont="1" applyFill="1" applyBorder="1" applyAlignment="1">
      <alignment horizontal="center" vertical="center"/>
      <protection/>
    </xf>
    <xf numFmtId="0" fontId="4" fillId="33" borderId="28" xfId="50" applyFont="1" applyFill="1" applyBorder="1" applyAlignment="1">
      <alignment horizontal="center" vertical="center"/>
      <protection/>
    </xf>
    <xf numFmtId="0" fontId="4" fillId="33" borderId="55" xfId="50" applyFont="1" applyFill="1" applyBorder="1" applyAlignment="1">
      <alignment horizontal="center" vertical="center"/>
      <protection/>
    </xf>
    <xf numFmtId="0" fontId="4" fillId="33" borderId="30" xfId="50" applyFont="1" applyFill="1" applyBorder="1" applyAlignment="1">
      <alignment horizontal="center" vertical="center"/>
      <protection/>
    </xf>
    <xf numFmtId="0" fontId="4" fillId="33" borderId="56" xfId="50" applyFont="1" applyFill="1" applyBorder="1" applyAlignment="1">
      <alignment horizontal="center" vertical="center"/>
      <protection/>
    </xf>
    <xf numFmtId="0" fontId="5" fillId="33" borderId="30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4" fillId="33" borderId="57" xfId="50" applyFont="1" applyFill="1" applyBorder="1" applyAlignment="1">
      <alignment horizontal="center" vertical="center"/>
      <protection/>
    </xf>
    <xf numFmtId="0" fontId="4" fillId="33" borderId="58" xfId="50" applyFont="1" applyFill="1" applyBorder="1" applyAlignment="1">
      <alignment horizontal="center" vertical="center"/>
      <protection/>
    </xf>
    <xf numFmtId="0" fontId="6" fillId="34" borderId="46" xfId="0" applyFont="1" applyFill="1" applyBorder="1" applyAlignment="1">
      <alignment horizontal="center" vertical="center" wrapText="1"/>
    </xf>
    <xf numFmtId="0" fontId="5" fillId="33" borderId="30" xfId="50" applyFont="1" applyFill="1" applyBorder="1" applyAlignment="1">
      <alignment horizontal="center" vertical="center" wrapText="1"/>
      <protection/>
    </xf>
    <xf numFmtId="0" fontId="5" fillId="33" borderId="56" xfId="50" applyFont="1" applyFill="1" applyBorder="1" applyAlignment="1">
      <alignment horizontal="center" vertical="center" wrapText="1"/>
      <protection/>
    </xf>
    <xf numFmtId="0" fontId="4" fillId="33" borderId="30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20" fontId="9" fillId="0" borderId="59" xfId="50" applyNumberFormat="1" applyFont="1" applyBorder="1" applyAlignment="1">
      <alignment horizontal="center" vertical="center" wrapText="1"/>
      <protection/>
    </xf>
    <xf numFmtId="20" fontId="9" fillId="0" borderId="60" xfId="50" applyNumberFormat="1" applyFont="1" applyBorder="1" applyAlignment="1">
      <alignment horizontal="center" vertical="center" wrapText="1"/>
      <protection/>
    </xf>
    <xf numFmtId="0" fontId="9" fillId="0" borderId="61" xfId="50" applyFont="1" applyBorder="1" applyAlignment="1">
      <alignment horizontal="center" vertical="center" wrapText="1"/>
      <protection/>
    </xf>
    <xf numFmtId="0" fontId="9" fillId="0" borderId="62" xfId="50" applyFont="1" applyBorder="1" applyAlignment="1">
      <alignment horizontal="center" vertical="center" wrapText="1"/>
      <protection/>
    </xf>
    <xf numFmtId="20" fontId="9" fillId="0" borderId="63" xfId="50" applyNumberFormat="1" applyFont="1" applyBorder="1" applyAlignment="1">
      <alignment horizontal="center" vertical="center" wrapText="1"/>
      <protection/>
    </xf>
    <xf numFmtId="20" fontId="9" fillId="0" borderId="64" xfId="50" applyNumberFormat="1" applyFont="1" applyBorder="1" applyAlignment="1">
      <alignment horizontal="center" vertical="center" wrapText="1"/>
      <protection/>
    </xf>
    <xf numFmtId="20" fontId="9" fillId="0" borderId="65" xfId="50" applyNumberFormat="1" applyFont="1" applyBorder="1" applyAlignment="1">
      <alignment horizontal="center" vertical="center" wrapText="1"/>
      <protection/>
    </xf>
    <xf numFmtId="0" fontId="9" fillId="0" borderId="66" xfId="50" applyFont="1" applyBorder="1" applyAlignment="1">
      <alignment horizontal="center" vertical="center" wrapText="1"/>
      <protection/>
    </xf>
    <xf numFmtId="0" fontId="9" fillId="0" borderId="67" xfId="50" applyFont="1" applyBorder="1" applyAlignment="1">
      <alignment horizontal="center" vertical="center" wrapText="1"/>
      <protection/>
    </xf>
    <xf numFmtId="0" fontId="9" fillId="0" borderId="68" xfId="50" applyFont="1" applyBorder="1" applyAlignment="1">
      <alignment horizontal="center" vertical="center" wrapText="1"/>
      <protection/>
    </xf>
    <xf numFmtId="20" fontId="9" fillId="0" borderId="69" xfId="50" applyNumberFormat="1" applyFont="1" applyBorder="1" applyAlignment="1">
      <alignment horizontal="center" vertical="center" wrapText="1"/>
      <protection/>
    </xf>
    <xf numFmtId="20" fontId="9" fillId="0" borderId="27" xfId="50" applyNumberFormat="1" applyFont="1" applyBorder="1" applyAlignment="1">
      <alignment horizontal="center" vertical="center" wrapText="1"/>
      <protection/>
    </xf>
    <xf numFmtId="0" fontId="9" fillId="0" borderId="70" xfId="50" applyFont="1" applyBorder="1" applyAlignment="1">
      <alignment horizontal="center" vertical="center" wrapText="1"/>
      <protection/>
    </xf>
    <xf numFmtId="0" fontId="9" fillId="0" borderId="71" xfId="50" applyFont="1" applyBorder="1" applyAlignment="1">
      <alignment horizontal="center" vertical="center" wrapText="1"/>
      <protection/>
    </xf>
    <xf numFmtId="0" fontId="9" fillId="0" borderId="72" xfId="50" applyFont="1" applyBorder="1" applyAlignment="1">
      <alignment horizontal="center" vertical="center" wrapText="1"/>
      <protection/>
    </xf>
    <xf numFmtId="0" fontId="6" fillId="35" borderId="46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20" fontId="9" fillId="0" borderId="75" xfId="50" applyNumberFormat="1" applyFont="1" applyBorder="1" applyAlignment="1">
      <alignment horizontal="center" vertical="center" wrapText="1"/>
      <protection/>
    </xf>
    <xf numFmtId="20" fontId="9" fillId="0" borderId="76" xfId="50" applyNumberFormat="1" applyFont="1" applyBorder="1" applyAlignment="1">
      <alignment horizontal="center" vertical="center" wrapText="1"/>
      <protection/>
    </xf>
    <xf numFmtId="20" fontId="9" fillId="0" borderId="77" xfId="50" applyNumberFormat="1" applyFont="1" applyBorder="1" applyAlignment="1">
      <alignment horizontal="center" vertical="center" wrapText="1"/>
      <protection/>
    </xf>
    <xf numFmtId="0" fontId="9" fillId="0" borderId="78" xfId="50" applyFont="1" applyBorder="1" applyAlignment="1">
      <alignment horizontal="center" vertical="center" wrapText="1"/>
      <protection/>
    </xf>
    <xf numFmtId="0" fontId="9" fillId="0" borderId="79" xfId="50" applyFont="1" applyBorder="1" applyAlignment="1">
      <alignment horizontal="center" vertical="center" wrapText="1"/>
      <protection/>
    </xf>
    <xf numFmtId="0" fontId="9" fillId="0" borderId="80" xfId="50" applyFont="1" applyBorder="1" applyAlignment="1">
      <alignment horizontal="center" vertical="center" wrapText="1"/>
      <protection/>
    </xf>
    <xf numFmtId="0" fontId="6" fillId="37" borderId="46" xfId="0" applyFont="1" applyFill="1" applyBorder="1" applyAlignment="1">
      <alignment horizontal="center" vertical="center" wrapText="1"/>
    </xf>
    <xf numFmtId="20" fontId="9" fillId="0" borderId="81" xfId="50" applyNumberFormat="1" applyFont="1" applyBorder="1" applyAlignment="1">
      <alignment horizontal="center" vertical="center"/>
      <protection/>
    </xf>
    <xf numFmtId="20" fontId="9" fillId="0" borderId="82" xfId="50" applyNumberFormat="1" applyFont="1" applyBorder="1" applyAlignment="1">
      <alignment horizontal="center" vertical="center"/>
      <protection/>
    </xf>
    <xf numFmtId="0" fontId="5" fillId="33" borderId="33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20" fontId="9" fillId="0" borderId="81" xfId="50" applyNumberFormat="1" applyFont="1" applyBorder="1" applyAlignment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trick.couderc4@orange.fr" TargetMode="External" /><Relationship Id="rId2" Type="http://schemas.openxmlformats.org/officeDocument/2006/relationships/hyperlink" Target="mailto:amelie.vandercruyssen@gmx.fr" TargetMode="External" /><Relationship Id="rId3" Type="http://schemas.openxmlformats.org/officeDocument/2006/relationships/hyperlink" Target="mailto:serge.lapierre@outlook.com" TargetMode="External" /><Relationship Id="rId4" Type="http://schemas.openxmlformats.org/officeDocument/2006/relationships/hyperlink" Target="mailto:petanqueclubissylesmoulineaux@gmail.com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22">
      <selection activeCell="I31" sqref="I31"/>
    </sheetView>
  </sheetViews>
  <sheetFormatPr defaultColWidth="11.00390625" defaultRowHeight="24.75" customHeight="1"/>
  <cols>
    <col min="1" max="1" width="3.00390625" style="0" customWidth="1"/>
    <col min="2" max="2" width="43.421875" style="0" customWidth="1"/>
    <col min="3" max="3" width="51.28125" style="0" customWidth="1"/>
    <col min="4" max="4" width="8.7109375" style="0" customWidth="1"/>
    <col min="5" max="5" width="39.421875" style="0" customWidth="1"/>
  </cols>
  <sheetData>
    <row r="1" spans="1:5" ht="24.75" customHeight="1" thickBot="1">
      <c r="A1" s="77" t="s">
        <v>0</v>
      </c>
      <c r="B1" s="77"/>
      <c r="C1" s="77"/>
      <c r="D1" s="77"/>
      <c r="E1" s="77"/>
    </row>
    <row r="2" spans="1:5" ht="24.75" customHeight="1" thickBot="1">
      <c r="A2" s="83" t="s">
        <v>1</v>
      </c>
      <c r="B2" s="84"/>
      <c r="C2" s="85"/>
      <c r="D2" s="78" t="s">
        <v>2</v>
      </c>
      <c r="E2" s="78"/>
    </row>
    <row r="3" spans="1:5" ht="24.75" customHeight="1">
      <c r="A3" s="1">
        <v>1</v>
      </c>
      <c r="B3" s="86" t="s">
        <v>6</v>
      </c>
      <c r="C3" s="87" t="s">
        <v>6</v>
      </c>
      <c r="D3" s="79" t="s">
        <v>34</v>
      </c>
      <c r="E3" s="80"/>
    </row>
    <row r="4" spans="1:5" ht="24.75" customHeight="1">
      <c r="A4" s="2">
        <v>2</v>
      </c>
      <c r="B4" s="88" t="s">
        <v>44</v>
      </c>
      <c r="C4" s="89" t="s">
        <v>44</v>
      </c>
      <c r="D4" s="81" t="s">
        <v>34</v>
      </c>
      <c r="E4" s="82" t="s">
        <v>34</v>
      </c>
    </row>
    <row r="5" spans="1:5" ht="24.75" customHeight="1">
      <c r="A5" s="2">
        <v>3</v>
      </c>
      <c r="B5" s="90" t="s">
        <v>3</v>
      </c>
      <c r="C5" s="91" t="s">
        <v>3</v>
      </c>
      <c r="D5" s="81" t="s">
        <v>4</v>
      </c>
      <c r="E5" s="82" t="s">
        <v>4</v>
      </c>
    </row>
    <row r="6" spans="1:5" ht="24.75" customHeight="1">
      <c r="A6" s="2">
        <v>4</v>
      </c>
      <c r="B6" s="95" t="s">
        <v>5</v>
      </c>
      <c r="C6" s="96" t="s">
        <v>5</v>
      </c>
      <c r="D6" s="81" t="s">
        <v>4</v>
      </c>
      <c r="E6" s="82" t="s">
        <v>4</v>
      </c>
    </row>
    <row r="7" spans="1:5" ht="24.75" customHeight="1">
      <c r="A7" s="2">
        <v>5</v>
      </c>
      <c r="B7" s="97" t="s">
        <v>7</v>
      </c>
      <c r="C7" s="98" t="s">
        <v>7</v>
      </c>
      <c r="D7" s="81" t="s">
        <v>8</v>
      </c>
      <c r="E7" s="82" t="s">
        <v>8</v>
      </c>
    </row>
    <row r="8" spans="1:5" ht="24.75" customHeight="1">
      <c r="A8" s="2">
        <v>6</v>
      </c>
      <c r="B8" s="97" t="s">
        <v>35</v>
      </c>
      <c r="C8" s="98" t="s">
        <v>35</v>
      </c>
      <c r="D8" s="81" t="s">
        <v>8</v>
      </c>
      <c r="E8" s="82" t="s">
        <v>8</v>
      </c>
    </row>
    <row r="9" spans="1:5" ht="24.75" customHeight="1">
      <c r="A9" s="2">
        <v>7</v>
      </c>
      <c r="B9" s="97" t="s">
        <v>33</v>
      </c>
      <c r="C9" s="98" t="s">
        <v>33</v>
      </c>
      <c r="D9" s="81" t="s">
        <v>32</v>
      </c>
      <c r="E9" s="82" t="s">
        <v>32</v>
      </c>
    </row>
    <row r="10" spans="1:5" ht="24.75" customHeight="1" thickBot="1">
      <c r="A10" s="3">
        <v>8</v>
      </c>
      <c r="B10" s="127" t="s">
        <v>45</v>
      </c>
      <c r="C10" s="128" t="s">
        <v>45</v>
      </c>
      <c r="D10" s="92" t="s">
        <v>46</v>
      </c>
      <c r="E10" s="93" t="s">
        <v>46</v>
      </c>
    </row>
    <row r="11" spans="1:7" ht="39" customHeight="1" thickBot="1">
      <c r="A11" s="94" t="s">
        <v>47</v>
      </c>
      <c r="B11" s="94"/>
      <c r="C11" s="94"/>
      <c r="D11" s="43" t="s">
        <v>9</v>
      </c>
      <c r="E11" s="47" t="s">
        <v>10</v>
      </c>
      <c r="F11" s="116" t="s">
        <v>31</v>
      </c>
      <c r="G11" s="117"/>
    </row>
    <row r="12" spans="1:7" ht="24.75" customHeight="1" thickBot="1">
      <c r="A12" s="4">
        <v>1</v>
      </c>
      <c r="B12" s="5" t="str">
        <f>$B$3</f>
        <v>AS BREUILLOISE Pétanque (77)</v>
      </c>
      <c r="C12" s="44" t="str">
        <f>$B$4</f>
        <v>Pétanque Club ISSY LES MOULINEAUX (92)</v>
      </c>
      <c r="D12" s="103">
        <v>0.4583333333333333</v>
      </c>
      <c r="E12" s="106" t="s">
        <v>11</v>
      </c>
      <c r="F12" s="52"/>
      <c r="G12" s="53"/>
    </row>
    <row r="13" spans="1:7" ht="24.75" customHeight="1" thickBot="1">
      <c r="A13" s="6">
        <v>2</v>
      </c>
      <c r="B13" s="7" t="str">
        <f>$B$5</f>
        <v>Stade AUXERROIS (89)</v>
      </c>
      <c r="C13" s="45" t="str">
        <f>$B$6</f>
        <v>Les Amis de la Pétanque de BOURBON-LANCY (71)</v>
      </c>
      <c r="D13" s="104"/>
      <c r="E13" s="107"/>
      <c r="F13" s="54"/>
      <c r="G13" s="55"/>
    </row>
    <row r="14" spans="1:7" ht="24.75" customHeight="1" thickBot="1">
      <c r="A14" s="6">
        <v>3</v>
      </c>
      <c r="B14" s="7" t="str">
        <f>$B$7</f>
        <v>CSM SULLYLOIS (45)</v>
      </c>
      <c r="C14" s="45" t="str">
        <f>$B$8</f>
        <v>Pétanque Boule LANGON (41)</v>
      </c>
      <c r="D14" s="104"/>
      <c r="E14" s="107"/>
      <c r="F14" s="54"/>
      <c r="G14" s="55"/>
    </row>
    <row r="15" spans="1:7" ht="24.75" customHeight="1" thickBot="1">
      <c r="A15" s="8">
        <v>4</v>
      </c>
      <c r="B15" s="9" t="str">
        <f>$B$9</f>
        <v>RONCHIN Pétanque Club (59)</v>
      </c>
      <c r="C15" s="46" t="str">
        <f>$B$10</f>
        <v>La Pétanque PONTEVALLOISE (01)</v>
      </c>
      <c r="D15" s="105"/>
      <c r="E15" s="108"/>
      <c r="F15" s="56"/>
      <c r="G15" s="57"/>
    </row>
    <row r="16" spans="1:7" ht="38.25" customHeight="1" thickBot="1">
      <c r="A16" s="94" t="s">
        <v>48</v>
      </c>
      <c r="B16" s="94"/>
      <c r="C16" s="94"/>
      <c r="D16" s="109">
        <v>0.3541666666666667</v>
      </c>
      <c r="E16" s="111" t="s">
        <v>12</v>
      </c>
      <c r="F16" s="116" t="s">
        <v>31</v>
      </c>
      <c r="G16" s="117"/>
    </row>
    <row r="17" spans="1:7" ht="24.75" customHeight="1" thickBot="1">
      <c r="A17" s="4">
        <v>1</v>
      </c>
      <c r="B17" s="7" t="str">
        <f>$B$3</f>
        <v>AS BREUILLOISE Pétanque (77)</v>
      </c>
      <c r="C17" s="10" t="str">
        <f>$B$5</f>
        <v>Stade AUXERROIS (89)</v>
      </c>
      <c r="D17" s="109"/>
      <c r="E17" s="112"/>
      <c r="F17" s="52"/>
      <c r="G17" s="53"/>
    </row>
    <row r="18" spans="1:7" ht="24.75" customHeight="1" thickBot="1">
      <c r="A18" s="6">
        <v>2</v>
      </c>
      <c r="B18" s="11" t="str">
        <f>$B$4</f>
        <v>Pétanque Club ISSY LES MOULINEAUX (92)</v>
      </c>
      <c r="C18" s="12" t="str">
        <f>$B$6</f>
        <v>Les Amis de la Pétanque de BOURBON-LANCY (71)</v>
      </c>
      <c r="D18" s="109"/>
      <c r="E18" s="112"/>
      <c r="F18" s="54"/>
      <c r="G18" s="55"/>
    </row>
    <row r="19" spans="1:7" ht="24.75" customHeight="1" thickBot="1">
      <c r="A19" s="6">
        <v>3</v>
      </c>
      <c r="B19" s="7" t="str">
        <f>$B$7</f>
        <v>CSM SULLYLOIS (45)</v>
      </c>
      <c r="C19" s="10" t="str">
        <f>$B$9</f>
        <v>RONCHIN Pétanque Club (59)</v>
      </c>
      <c r="D19" s="109"/>
      <c r="E19" s="112"/>
      <c r="F19" s="54"/>
      <c r="G19" s="55"/>
    </row>
    <row r="20" spans="1:7" ht="24.75" customHeight="1" thickBot="1">
      <c r="A20" s="8">
        <v>4</v>
      </c>
      <c r="B20" s="13" t="str">
        <f>$B$8</f>
        <v>Pétanque Boule LANGON (41)</v>
      </c>
      <c r="C20" s="14" t="str">
        <f>$B$10</f>
        <v>La Pétanque PONTEVALLOISE (01)</v>
      </c>
      <c r="D20" s="110"/>
      <c r="E20" s="113"/>
      <c r="F20" s="56"/>
      <c r="G20" s="57"/>
    </row>
    <row r="21" spans="1:7" ht="39" customHeight="1" thickBot="1">
      <c r="A21" s="114" t="s">
        <v>49</v>
      </c>
      <c r="B21" s="114"/>
      <c r="C21" s="115"/>
      <c r="D21" s="103">
        <v>0.4583333333333333</v>
      </c>
      <c r="E21" s="106" t="s">
        <v>11</v>
      </c>
      <c r="F21" s="116" t="s">
        <v>31</v>
      </c>
      <c r="G21" s="117"/>
    </row>
    <row r="22" spans="1:7" ht="24.75" customHeight="1" thickBot="1">
      <c r="A22" s="15">
        <v>1</v>
      </c>
      <c r="B22" s="16" t="str">
        <f>$B$3</f>
        <v>AS BREUILLOISE Pétanque (77)</v>
      </c>
      <c r="C22" s="48" t="str">
        <f>$B$6</f>
        <v>Les Amis de la Pétanque de BOURBON-LANCY (71)</v>
      </c>
      <c r="D22" s="104"/>
      <c r="E22" s="107"/>
      <c r="F22" s="52"/>
      <c r="G22" s="53"/>
    </row>
    <row r="23" spans="1:7" ht="24.75" customHeight="1" thickBot="1">
      <c r="A23" s="17">
        <v>2</v>
      </c>
      <c r="B23" s="18" t="str">
        <f>$B$4</f>
        <v>Pétanque Club ISSY LES MOULINEAUX (92)</v>
      </c>
      <c r="C23" s="48" t="str">
        <f>$B$5</f>
        <v>Stade AUXERROIS (89)</v>
      </c>
      <c r="D23" s="104"/>
      <c r="E23" s="107"/>
      <c r="F23" s="54"/>
      <c r="G23" s="55"/>
    </row>
    <row r="24" spans="1:7" ht="24.75" customHeight="1" thickBot="1">
      <c r="A24" s="17">
        <v>3</v>
      </c>
      <c r="B24" s="18" t="str">
        <f>$B$7</f>
        <v>CSM SULLYLOIS (45)</v>
      </c>
      <c r="C24" s="48" t="str">
        <f>$B$10</f>
        <v>La Pétanque PONTEVALLOISE (01)</v>
      </c>
      <c r="D24" s="104"/>
      <c r="E24" s="107"/>
      <c r="F24" s="54"/>
      <c r="G24" s="55"/>
    </row>
    <row r="25" spans="1:7" ht="24.75" customHeight="1" thickBot="1">
      <c r="A25" s="19">
        <v>4</v>
      </c>
      <c r="B25" s="20" t="str">
        <f>$B$8</f>
        <v>Pétanque Boule LANGON (41)</v>
      </c>
      <c r="C25" s="49" t="str">
        <f>$B$9</f>
        <v>RONCHIN Pétanque Club (59)</v>
      </c>
      <c r="D25" s="105"/>
      <c r="E25" s="108"/>
      <c r="F25" s="56"/>
      <c r="G25" s="57"/>
    </row>
    <row r="26" spans="1:7" ht="39" customHeight="1" thickBot="1">
      <c r="A26" s="114" t="s">
        <v>50</v>
      </c>
      <c r="B26" s="114"/>
      <c r="C26" s="114"/>
      <c r="D26" s="129">
        <v>0.3541666666666667</v>
      </c>
      <c r="E26" s="111" t="s">
        <v>12</v>
      </c>
      <c r="F26" s="116" t="s">
        <v>31</v>
      </c>
      <c r="G26" s="117"/>
    </row>
    <row r="27" spans="1:7" ht="24.75" customHeight="1" thickBot="1">
      <c r="A27" s="15">
        <v>1</v>
      </c>
      <c r="B27" s="21" t="str">
        <f>$B$3</f>
        <v>AS BREUILLOISE Pétanque (77)</v>
      </c>
      <c r="C27" s="22" t="str">
        <f>$B$10</f>
        <v>La Pétanque PONTEVALLOISE (01)</v>
      </c>
      <c r="D27" s="129"/>
      <c r="E27" s="112"/>
      <c r="F27" s="52"/>
      <c r="G27" s="53"/>
    </row>
    <row r="28" spans="1:7" ht="24.75" customHeight="1" thickBot="1">
      <c r="A28" s="17">
        <v>2</v>
      </c>
      <c r="B28" s="23" t="str">
        <f>$B$4</f>
        <v>Pétanque Club ISSY LES MOULINEAUX (92)</v>
      </c>
      <c r="C28" s="24" t="str">
        <f>$B$9</f>
        <v>RONCHIN Pétanque Club (59)</v>
      </c>
      <c r="D28" s="129"/>
      <c r="E28" s="112"/>
      <c r="F28" s="54"/>
      <c r="G28" s="55"/>
    </row>
    <row r="29" spans="1:7" ht="24.75" customHeight="1" thickBot="1">
      <c r="A29" s="17">
        <v>3</v>
      </c>
      <c r="B29" s="23" t="str">
        <f>$B$7</f>
        <v>CSM SULLYLOIS (45)</v>
      </c>
      <c r="C29" s="24" t="str">
        <f>$B$5</f>
        <v>Stade AUXERROIS (89)</v>
      </c>
      <c r="D29" s="129"/>
      <c r="E29" s="112"/>
      <c r="F29" s="54"/>
      <c r="G29" s="55"/>
    </row>
    <row r="30" spans="1:7" ht="24.75" customHeight="1" thickBot="1">
      <c r="A30" s="19">
        <v>4</v>
      </c>
      <c r="B30" s="25" t="str">
        <f>$B$6</f>
        <v>Les Amis de la Pétanque de BOURBON-LANCY (71)</v>
      </c>
      <c r="C30" s="26" t="str">
        <f>$B$8</f>
        <v>Pétanque Boule LANGON (41)</v>
      </c>
      <c r="D30" s="129"/>
      <c r="E30" s="112"/>
      <c r="F30" s="56"/>
      <c r="G30" s="57"/>
    </row>
    <row r="31" spans="1:7" ht="39" customHeight="1" thickBot="1">
      <c r="A31" s="124" t="s">
        <v>51</v>
      </c>
      <c r="B31" s="124"/>
      <c r="C31" s="124"/>
      <c r="D31" s="99">
        <v>0.3958333333333333</v>
      </c>
      <c r="E31" s="101" t="s">
        <v>13</v>
      </c>
      <c r="F31" s="116" t="s">
        <v>31</v>
      </c>
      <c r="G31" s="117"/>
    </row>
    <row r="32" spans="1:7" ht="24.75" customHeight="1" thickBot="1">
      <c r="A32" s="27">
        <v>1</v>
      </c>
      <c r="B32" s="28" t="str">
        <f>$B$3</f>
        <v>AS BREUILLOISE Pétanque (77)</v>
      </c>
      <c r="C32" s="29" t="str">
        <f>$B$7</f>
        <v>CSM SULLYLOIS (45)</v>
      </c>
      <c r="D32" s="99"/>
      <c r="E32" s="101"/>
      <c r="F32" s="58"/>
      <c r="G32" s="59"/>
    </row>
    <row r="33" spans="1:7" ht="24.75" customHeight="1" thickBot="1">
      <c r="A33" s="30">
        <v>2</v>
      </c>
      <c r="B33" s="31" t="str">
        <f>$B$4</f>
        <v>Pétanque Club ISSY LES MOULINEAUX (92)</v>
      </c>
      <c r="C33" s="32" t="str">
        <f>$B$8</f>
        <v>Pétanque Boule LANGON (41)</v>
      </c>
      <c r="D33" s="99"/>
      <c r="E33" s="101"/>
      <c r="F33" s="54"/>
      <c r="G33" s="55"/>
    </row>
    <row r="34" spans="1:7" ht="24.75" customHeight="1" thickBot="1">
      <c r="A34" s="30">
        <v>3</v>
      </c>
      <c r="B34" s="31" t="str">
        <f>$B$5</f>
        <v>Stade AUXERROIS (89)</v>
      </c>
      <c r="C34" s="32" t="str">
        <f>$B$9</f>
        <v>RONCHIN Pétanque Club (59)</v>
      </c>
      <c r="D34" s="99"/>
      <c r="E34" s="101"/>
      <c r="F34" s="54"/>
      <c r="G34" s="55"/>
    </row>
    <row r="35" spans="1:7" ht="24.75" customHeight="1" thickBot="1">
      <c r="A35" s="33">
        <v>4</v>
      </c>
      <c r="B35" s="34" t="str">
        <f>$B$6</f>
        <v>Les Amis de la Pétanque de BOURBON-LANCY (71)</v>
      </c>
      <c r="C35" s="35" t="str">
        <f>$B$10</f>
        <v>La Pétanque PONTEVALLOISE (01)</v>
      </c>
      <c r="D35" s="100"/>
      <c r="E35" s="102"/>
      <c r="F35" s="60"/>
      <c r="G35" s="61"/>
    </row>
    <row r="36" spans="1:7" ht="24.75" customHeight="1">
      <c r="A36" s="27">
        <v>1</v>
      </c>
      <c r="B36" s="28" t="str">
        <f>$B$3</f>
        <v>AS BREUILLOISE Pétanque (77)</v>
      </c>
      <c r="C36" s="50" t="str">
        <f>$B$8</f>
        <v>Pétanque Boule LANGON (41)</v>
      </c>
      <c r="D36" s="118">
        <v>0.6666666666666666</v>
      </c>
      <c r="E36" s="121" t="s">
        <v>14</v>
      </c>
      <c r="F36" s="52"/>
      <c r="G36" s="53"/>
    </row>
    <row r="37" spans="1:7" ht="24.75" customHeight="1">
      <c r="A37" s="30">
        <v>2</v>
      </c>
      <c r="B37" s="31" t="str">
        <f>$B$4</f>
        <v>Pétanque Club ISSY LES MOULINEAUX (92)</v>
      </c>
      <c r="C37" s="51" t="str">
        <f>$B$7</f>
        <v>CSM SULLYLOIS (45)</v>
      </c>
      <c r="D37" s="119"/>
      <c r="E37" s="122"/>
      <c r="F37" s="54"/>
      <c r="G37" s="55"/>
    </row>
    <row r="38" spans="1:7" ht="24.75" customHeight="1">
      <c r="A38" s="30">
        <v>3</v>
      </c>
      <c r="B38" s="31" t="str">
        <f>$B$5</f>
        <v>Stade AUXERROIS (89)</v>
      </c>
      <c r="C38" s="51" t="str">
        <f>$B$10</f>
        <v>La Pétanque PONTEVALLOISE (01)</v>
      </c>
      <c r="D38" s="119"/>
      <c r="E38" s="122"/>
      <c r="F38" s="54"/>
      <c r="G38" s="55"/>
    </row>
    <row r="39" spans="1:7" ht="24.75" customHeight="1" thickBot="1">
      <c r="A39" s="33">
        <v>4</v>
      </c>
      <c r="B39" s="34" t="str">
        <f>$B$6</f>
        <v>Les Amis de la Pétanque de BOURBON-LANCY (71)</v>
      </c>
      <c r="C39" s="51" t="str">
        <f>$B$9</f>
        <v>RONCHIN Pétanque Club (59)</v>
      </c>
      <c r="D39" s="120"/>
      <c r="E39" s="123"/>
      <c r="F39" s="56"/>
      <c r="G39" s="57"/>
    </row>
    <row r="40" spans="1:7" ht="39" customHeight="1" thickBot="1">
      <c r="A40" s="124" t="s">
        <v>52</v>
      </c>
      <c r="B40" s="124"/>
      <c r="C40" s="124"/>
      <c r="D40" s="125">
        <v>0.3333333333333333</v>
      </c>
      <c r="E40" s="111" t="s">
        <v>15</v>
      </c>
      <c r="F40" s="116" t="s">
        <v>31</v>
      </c>
      <c r="G40" s="117"/>
    </row>
    <row r="41" spans="1:7" ht="24.75" customHeight="1" thickBot="1">
      <c r="A41" s="27">
        <v>1</v>
      </c>
      <c r="B41" s="28" t="str">
        <f>$B$3</f>
        <v>AS BREUILLOISE Pétanque (77)</v>
      </c>
      <c r="C41" s="29" t="str">
        <f>$B$9</f>
        <v>RONCHIN Pétanque Club (59)</v>
      </c>
      <c r="D41" s="126"/>
      <c r="E41" s="112"/>
      <c r="F41" s="52"/>
      <c r="G41" s="53"/>
    </row>
    <row r="42" spans="1:7" ht="24.75" customHeight="1" thickBot="1">
      <c r="A42" s="30">
        <v>2</v>
      </c>
      <c r="B42" s="31" t="str">
        <f>$B$4</f>
        <v>Pétanque Club ISSY LES MOULINEAUX (92)</v>
      </c>
      <c r="C42" s="36" t="str">
        <f>$B$10</f>
        <v>La Pétanque PONTEVALLOISE (01)</v>
      </c>
      <c r="D42" s="126"/>
      <c r="E42" s="112"/>
      <c r="F42" s="54"/>
      <c r="G42" s="55"/>
    </row>
    <row r="43" spans="1:7" ht="24.75" customHeight="1" thickBot="1">
      <c r="A43" s="30">
        <v>3</v>
      </c>
      <c r="B43" s="31" t="str">
        <f>$B$5</f>
        <v>Stade AUXERROIS (89)</v>
      </c>
      <c r="C43" s="36" t="str">
        <f>$B$8</f>
        <v>Pétanque Boule LANGON (41)</v>
      </c>
      <c r="D43" s="126"/>
      <c r="E43" s="112"/>
      <c r="F43" s="54"/>
      <c r="G43" s="55"/>
    </row>
    <row r="44" spans="1:7" ht="24.75" customHeight="1" thickBot="1">
      <c r="A44" s="33">
        <v>4</v>
      </c>
      <c r="B44" s="34" t="str">
        <f>$B$6</f>
        <v>Les Amis de la Pétanque de BOURBON-LANCY (71)</v>
      </c>
      <c r="C44" s="35" t="str">
        <f>$B$7</f>
        <v>CSM SULLYLOIS (45)</v>
      </c>
      <c r="D44" s="126"/>
      <c r="E44" s="112"/>
      <c r="F44" s="60"/>
      <c r="G44" s="61"/>
    </row>
    <row r="46" spans="2:3" ht="24.75" customHeight="1">
      <c r="B46" s="65"/>
      <c r="C46" s="62"/>
    </row>
    <row r="48" spans="2:3" ht="24.75" customHeight="1">
      <c r="B48" s="63"/>
      <c r="C48" s="64"/>
    </row>
    <row r="49" spans="2:3" ht="24.75" customHeight="1">
      <c r="B49" s="63"/>
      <c r="C49" s="64"/>
    </row>
    <row r="50" spans="2:3" ht="24.75" customHeight="1">
      <c r="B50" s="63"/>
      <c r="C50" s="64"/>
    </row>
    <row r="51" spans="2:3" ht="24.75" customHeight="1">
      <c r="B51" s="63"/>
      <c r="C51" s="64"/>
    </row>
    <row r="52" spans="2:3" ht="24.75" customHeight="1">
      <c r="B52" s="63"/>
      <c r="C52" s="64"/>
    </row>
    <row r="53" spans="2:3" ht="24.75" customHeight="1">
      <c r="B53" s="63"/>
      <c r="C53" s="64"/>
    </row>
    <row r="54" spans="2:3" ht="24.75" customHeight="1">
      <c r="B54" s="63"/>
      <c r="C54" s="64"/>
    </row>
    <row r="55" spans="2:3" ht="24.75" customHeight="1">
      <c r="B55" s="63"/>
      <c r="C55" s="64"/>
    </row>
  </sheetData>
  <sheetProtection selectLockedCells="1" selectUnlockedCells="1"/>
  <mergeCells count="45">
    <mergeCell ref="B10:C10"/>
    <mergeCell ref="F11:G11"/>
    <mergeCell ref="F16:G16"/>
    <mergeCell ref="F21:G21"/>
    <mergeCell ref="F26:G26"/>
    <mergeCell ref="F31:G31"/>
    <mergeCell ref="A26:C26"/>
    <mergeCell ref="D26:D30"/>
    <mergeCell ref="E26:E30"/>
    <mergeCell ref="A31:C31"/>
    <mergeCell ref="F40:G40"/>
    <mergeCell ref="D36:D39"/>
    <mergeCell ref="E36:E39"/>
    <mergeCell ref="A40:C40"/>
    <mergeCell ref="D40:D44"/>
    <mergeCell ref="E40:E44"/>
    <mergeCell ref="D31:D35"/>
    <mergeCell ref="E31:E35"/>
    <mergeCell ref="D12:D15"/>
    <mergeCell ref="E12:E15"/>
    <mergeCell ref="A16:C16"/>
    <mergeCell ref="D16:D20"/>
    <mergeCell ref="E16:E20"/>
    <mergeCell ref="A21:C21"/>
    <mergeCell ref="D21:D25"/>
    <mergeCell ref="E21:E25"/>
    <mergeCell ref="D6:E6"/>
    <mergeCell ref="D7:E7"/>
    <mergeCell ref="D8:E8"/>
    <mergeCell ref="D9:E9"/>
    <mergeCell ref="D10:E10"/>
    <mergeCell ref="A11:C11"/>
    <mergeCell ref="B6:C6"/>
    <mergeCell ref="B7:C7"/>
    <mergeCell ref="B8:C8"/>
    <mergeCell ref="B9:C9"/>
    <mergeCell ref="A1:E1"/>
    <mergeCell ref="D2:E2"/>
    <mergeCell ref="D3:E3"/>
    <mergeCell ref="D4:E4"/>
    <mergeCell ref="D5:E5"/>
    <mergeCell ref="A2:C2"/>
    <mergeCell ref="B3:C3"/>
    <mergeCell ref="B4:C4"/>
    <mergeCell ref="B5:C5"/>
  </mergeCells>
  <conditionalFormatting sqref="B12:C15 B17:C20 B22:C25 B27:C30 B32:C39 B41:C44">
    <cfRule type="cellIs" priority="1" dxfId="0" operator="equal" stopIfTrue="1">
      <formula>"Exempt"</formula>
    </cfRule>
  </conditionalFormatting>
  <conditionalFormatting sqref="B6">
    <cfRule type="cellIs" priority="2" dxfId="0" operator="equal" stopIfTrue="1">
      <formula>"Exempt"</formula>
    </cfRule>
  </conditionalFormatting>
  <conditionalFormatting sqref="B7">
    <cfRule type="cellIs" priority="3" dxfId="0" operator="equal" stopIfTrue="1">
      <formula>"Exempt"</formula>
    </cfRule>
  </conditionalFormatting>
  <conditionalFormatting sqref="B10">
    <cfRule type="cellIs" priority="4" dxfId="0" operator="equal" stopIfTrue="1">
      <formula>"Exempt"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47.140625" style="0" customWidth="1"/>
    <col min="2" max="2" width="26.7109375" style="0" customWidth="1"/>
    <col min="3" max="3" width="63.7109375" style="0" customWidth="1"/>
    <col min="4" max="4" width="35.7109375" style="0" customWidth="1"/>
    <col min="5" max="5" width="30.28125" style="0" customWidth="1"/>
    <col min="6" max="6" width="52.7109375" style="0" customWidth="1"/>
  </cols>
  <sheetData>
    <row r="1" spans="1:6" ht="12.75">
      <c r="A1" s="37" t="s">
        <v>16</v>
      </c>
      <c r="B1" s="70" t="s">
        <v>17</v>
      </c>
      <c r="C1" s="70" t="s">
        <v>18</v>
      </c>
      <c r="D1" s="38" t="s">
        <v>19</v>
      </c>
      <c r="E1" s="39" t="s">
        <v>20</v>
      </c>
      <c r="F1" s="40" t="s">
        <v>21</v>
      </c>
    </row>
    <row r="2" spans="1:6" ht="27.75" customHeight="1">
      <c r="A2" s="66" t="s">
        <v>6</v>
      </c>
      <c r="B2" s="71"/>
      <c r="C2" s="71"/>
      <c r="D2" s="69" t="s">
        <v>55</v>
      </c>
      <c r="E2" s="41" t="s">
        <v>22</v>
      </c>
      <c r="F2" s="76" t="s">
        <v>23</v>
      </c>
    </row>
    <row r="3" spans="1:6" ht="27.75" customHeight="1">
      <c r="A3" s="67" t="s">
        <v>44</v>
      </c>
      <c r="B3" s="71"/>
      <c r="C3" s="72"/>
      <c r="D3" s="69" t="s">
        <v>56</v>
      </c>
      <c r="E3" s="41" t="s">
        <v>59</v>
      </c>
      <c r="F3" s="76" t="s">
        <v>57</v>
      </c>
    </row>
    <row r="4" spans="1:6" ht="27.75" customHeight="1">
      <c r="A4" s="66" t="s">
        <v>3</v>
      </c>
      <c r="B4" s="71" t="s">
        <v>42</v>
      </c>
      <c r="C4" s="71" t="s">
        <v>41</v>
      </c>
      <c r="D4" s="69" t="s">
        <v>27</v>
      </c>
      <c r="E4" s="41" t="s">
        <v>54</v>
      </c>
      <c r="F4" s="42" t="s">
        <v>28</v>
      </c>
    </row>
    <row r="5" spans="1:6" ht="27.75" customHeight="1">
      <c r="A5" s="67" t="s">
        <v>5</v>
      </c>
      <c r="B5" s="73"/>
      <c r="C5" s="74"/>
      <c r="D5" s="69" t="s">
        <v>29</v>
      </c>
      <c r="E5" s="41" t="s">
        <v>30</v>
      </c>
      <c r="F5" s="76" t="s">
        <v>43</v>
      </c>
    </row>
    <row r="6" spans="1:6" ht="27.75" customHeight="1">
      <c r="A6" s="68" t="s">
        <v>7</v>
      </c>
      <c r="B6" s="71" t="s">
        <v>64</v>
      </c>
      <c r="C6" s="75" t="s">
        <v>65</v>
      </c>
      <c r="D6" s="69" t="s">
        <v>24</v>
      </c>
      <c r="E6" s="41" t="s">
        <v>25</v>
      </c>
      <c r="F6" s="42" t="s">
        <v>26</v>
      </c>
    </row>
    <row r="7" spans="1:6" ht="27.75" customHeight="1">
      <c r="A7" s="68" t="s">
        <v>35</v>
      </c>
      <c r="B7" s="71" t="s">
        <v>62</v>
      </c>
      <c r="C7" s="71" t="s">
        <v>63</v>
      </c>
      <c r="D7" s="69" t="s">
        <v>36</v>
      </c>
      <c r="E7" s="41" t="s">
        <v>37</v>
      </c>
      <c r="F7" s="42" t="s">
        <v>38</v>
      </c>
    </row>
    <row r="8" spans="1:6" ht="27.75" customHeight="1">
      <c r="A8" s="66" t="s">
        <v>33</v>
      </c>
      <c r="B8" s="71"/>
      <c r="C8" s="71"/>
      <c r="D8" s="69" t="s">
        <v>58</v>
      </c>
      <c r="E8" s="41" t="s">
        <v>39</v>
      </c>
      <c r="F8" s="76" t="s">
        <v>40</v>
      </c>
    </row>
    <row r="9" spans="1:6" ht="27.75" customHeight="1">
      <c r="A9" s="68" t="s">
        <v>45</v>
      </c>
      <c r="B9" s="71"/>
      <c r="C9" s="71"/>
      <c r="D9" s="69" t="s">
        <v>53</v>
      </c>
      <c r="E9" s="41" t="s">
        <v>60</v>
      </c>
      <c r="F9" s="42" t="s">
        <v>61</v>
      </c>
    </row>
    <row r="10" ht="30" customHeight="1"/>
  </sheetData>
  <sheetProtection selectLockedCells="1" selectUnlockedCells="1"/>
  <conditionalFormatting sqref="A3:A9">
    <cfRule type="cellIs" priority="1" dxfId="0" operator="equal" stopIfTrue="1">
      <formula>"Exempt"</formula>
    </cfRule>
  </conditionalFormatting>
  <hyperlinks>
    <hyperlink ref="F5" r:id="rId1" display="patrick.couderc4@orange.fr"/>
    <hyperlink ref="F8" r:id="rId2" display="amelie.vandercruyssen@gmx.fr"/>
    <hyperlink ref="F4" r:id="rId3" display="faatomo@orange.fr"/>
    <hyperlink ref="F3" r:id="rId4" display="petanqueclubissylesmoulineaux@gmail.com"/>
  </hyperlinks>
  <printOptions/>
  <pageMargins left="0.7875" right="0.7875" top="1.0527777777777778" bottom="1.0527777777777778" header="0.7875" footer="0.7875"/>
  <pageSetup horizontalDpi="300" verticalDpi="300" orientation="portrait" paperSize="9" r:id="rId5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VAISSIERE</dc:creator>
  <cp:keywords/>
  <dc:description/>
  <cp:lastModifiedBy>Laurent VAISSIERE</cp:lastModifiedBy>
  <cp:lastPrinted>2022-10-24T09:27:44Z</cp:lastPrinted>
  <dcterms:created xsi:type="dcterms:W3CDTF">2021-11-07T08:09:40Z</dcterms:created>
  <dcterms:modified xsi:type="dcterms:W3CDTF">2023-04-01T12:27:16Z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