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F:\CORINE 2\CORINE 2\CORINE\FFPJP\Commission CDF\Tir de précision\"/>
    </mc:Choice>
  </mc:AlternateContent>
  <xr:revisionPtr revIDLastSave="0" documentId="8_{2A6F689B-5FE3-45D3-A2E4-0B6121419E95}" xr6:coauthVersionLast="47" xr6:coauthVersionMax="47" xr10:uidLastSave="{00000000-0000-0000-0000-000000000000}"/>
  <workbookProtection lockStructure="1"/>
  <bookViews>
    <workbookView xWindow="-120" yWindow="-120" windowWidth="20730" windowHeight="11160" firstSheet="1" activeTab="4" xr2:uid="{00000000-000D-0000-FFFF-FFFF00000000}"/>
  </bookViews>
  <sheets>
    <sheet name="ordre TIR " sheetId="1" r:id="rId1"/>
    <sheet name="TIR QUALIFICATION" sheetId="2" r:id="rId2"/>
    <sheet name="TIR REPECHAGE" sheetId="3" r:id="rId3"/>
    <sheet name="TIR FINAL " sheetId="4" r:id="rId4"/>
    <sheet name="TABLEAU TIR Table de marque" sheetId="5" r:id="rId5"/>
  </sheets>
  <definedNames>
    <definedName name="_xlnm.Print_Titles" localSheetId="1">'TIR QUALIFICATION'!$1:$8</definedName>
    <definedName name="_xlnm.Print_Area" localSheetId="3">'TIR FINAL '!$A$1:$Y$19</definedName>
    <definedName name="_xlnm.Print_Area" localSheetId="1">'TIR QUALIFICATION'!$A$1:$AE$115</definedName>
    <definedName name="_xlnm.Print_Area" localSheetId="2">'TIR REPECHAGE'!$A$1:$AK$39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25" i="5" l="1"/>
  <c r="P25" i="5"/>
  <c r="K25" i="5"/>
  <c r="F25" i="5"/>
  <c r="U23" i="5"/>
  <c r="P23" i="5"/>
  <c r="K23" i="5"/>
  <c r="F23" i="5"/>
  <c r="U21" i="5"/>
  <c r="P21" i="5"/>
  <c r="K21" i="5"/>
  <c r="F21" i="5"/>
  <c r="U19" i="5"/>
  <c r="P19" i="5"/>
  <c r="K19" i="5"/>
  <c r="F19" i="5"/>
  <c r="U17" i="5"/>
  <c r="P17" i="5"/>
  <c r="K17" i="5"/>
  <c r="F17" i="5"/>
  <c r="K18" i="4"/>
  <c r="K17" i="4"/>
  <c r="R16" i="4"/>
  <c r="R15" i="4"/>
  <c r="K14" i="4"/>
  <c r="Y13" i="4"/>
  <c r="K13" i="4"/>
  <c r="K10" i="4"/>
  <c r="Y9" i="4"/>
  <c r="K9" i="4"/>
  <c r="R8" i="4"/>
  <c r="R7" i="4"/>
  <c r="K6" i="4"/>
  <c r="K5" i="4"/>
  <c r="AG32" i="3"/>
  <c r="AB32" i="3"/>
  <c r="W32" i="3"/>
  <c r="R32" i="3"/>
  <c r="M32" i="3"/>
  <c r="AG31" i="3"/>
  <c r="AB31" i="3"/>
  <c r="W31" i="3"/>
  <c r="R31" i="3"/>
  <c r="M31" i="3"/>
  <c r="AI31" i="3" s="1"/>
  <c r="AG30" i="3"/>
  <c r="AB30" i="3"/>
  <c r="W30" i="3"/>
  <c r="R30" i="3"/>
  <c r="M30" i="3"/>
  <c r="AG29" i="3"/>
  <c r="AB29" i="3"/>
  <c r="W29" i="3"/>
  <c r="R29" i="3"/>
  <c r="M29" i="3"/>
  <c r="AG28" i="3"/>
  <c r="AB28" i="3"/>
  <c r="W28" i="3"/>
  <c r="R28" i="3"/>
  <c r="M28" i="3"/>
  <c r="AG27" i="3"/>
  <c r="AB27" i="3"/>
  <c r="W27" i="3"/>
  <c r="R27" i="3"/>
  <c r="M27" i="3"/>
  <c r="AI27" i="3" s="1"/>
  <c r="AG26" i="3"/>
  <c r="AB26" i="3"/>
  <c r="W26" i="3"/>
  <c r="R26" i="3"/>
  <c r="M26" i="3"/>
  <c r="AG25" i="3"/>
  <c r="AB25" i="3"/>
  <c r="W25" i="3"/>
  <c r="R25" i="3"/>
  <c r="M25" i="3"/>
  <c r="AG24" i="3"/>
  <c r="AB24" i="3"/>
  <c r="W24" i="3"/>
  <c r="R24" i="3"/>
  <c r="M24" i="3"/>
  <c r="AG23" i="3"/>
  <c r="AB23" i="3"/>
  <c r="W23" i="3"/>
  <c r="R23" i="3"/>
  <c r="M23" i="3"/>
  <c r="AJ23" i="3" s="1"/>
  <c r="AG22" i="3"/>
  <c r="AB22" i="3"/>
  <c r="W22" i="3"/>
  <c r="R22" i="3"/>
  <c r="M22" i="3"/>
  <c r="AG21" i="3"/>
  <c r="AB21" i="3"/>
  <c r="W21" i="3"/>
  <c r="R21" i="3"/>
  <c r="M21" i="3"/>
  <c r="AG20" i="3"/>
  <c r="AB20" i="3"/>
  <c r="W20" i="3"/>
  <c r="R20" i="3"/>
  <c r="M20" i="3"/>
  <c r="AG19" i="3"/>
  <c r="AB19" i="3"/>
  <c r="W19" i="3"/>
  <c r="R19" i="3"/>
  <c r="M19" i="3"/>
  <c r="AJ19" i="3" s="1"/>
  <c r="AG18" i="3"/>
  <c r="AB18" i="3"/>
  <c r="W18" i="3"/>
  <c r="R18" i="3"/>
  <c r="M18" i="3"/>
  <c r="AG17" i="3"/>
  <c r="AB17" i="3"/>
  <c r="W17" i="3"/>
  <c r="R17" i="3"/>
  <c r="M17" i="3"/>
  <c r="AG16" i="3"/>
  <c r="AB16" i="3"/>
  <c r="W16" i="3"/>
  <c r="R16" i="3"/>
  <c r="M16" i="3"/>
  <c r="AK5" i="3"/>
  <c r="AK4" i="3"/>
  <c r="AK3" i="3"/>
  <c r="AK2" i="3"/>
  <c r="AB113" i="2"/>
  <c r="W113" i="2"/>
  <c r="R113" i="2"/>
  <c r="M113" i="2"/>
  <c r="H113" i="2"/>
  <c r="AD113" i="2" s="1"/>
  <c r="AB112" i="2"/>
  <c r="W112" i="2"/>
  <c r="R112" i="2"/>
  <c r="M112" i="2"/>
  <c r="H112" i="2"/>
  <c r="AB111" i="2"/>
  <c r="W111" i="2"/>
  <c r="R111" i="2"/>
  <c r="M111" i="2"/>
  <c r="H111" i="2"/>
  <c r="AB110" i="2"/>
  <c r="W110" i="2"/>
  <c r="R110" i="2"/>
  <c r="M110" i="2"/>
  <c r="H110" i="2"/>
  <c r="AB109" i="2"/>
  <c r="W109" i="2"/>
  <c r="R109" i="2"/>
  <c r="M109" i="2"/>
  <c r="H109" i="2"/>
  <c r="AD109" i="2" s="1"/>
  <c r="AB108" i="2"/>
  <c r="W108" i="2"/>
  <c r="R108" i="2"/>
  <c r="M108" i="2"/>
  <c r="H108" i="2"/>
  <c r="AB107" i="2"/>
  <c r="W107" i="2"/>
  <c r="R107" i="2"/>
  <c r="M107" i="2"/>
  <c r="H107" i="2"/>
  <c r="AB106" i="2"/>
  <c r="W106" i="2"/>
  <c r="R106" i="2"/>
  <c r="M106" i="2"/>
  <c r="H106" i="2"/>
  <c r="AB105" i="2"/>
  <c r="W105" i="2"/>
  <c r="R105" i="2"/>
  <c r="M105" i="2"/>
  <c r="H105" i="2"/>
  <c r="AD105" i="2" s="1"/>
  <c r="AB104" i="2"/>
  <c r="W104" i="2"/>
  <c r="R104" i="2"/>
  <c r="M104" i="2"/>
  <c r="H104" i="2"/>
  <c r="AB103" i="2"/>
  <c r="W103" i="2"/>
  <c r="R103" i="2"/>
  <c r="M103" i="2"/>
  <c r="H103" i="2"/>
  <c r="AB102" i="2"/>
  <c r="W102" i="2"/>
  <c r="R102" i="2"/>
  <c r="M102" i="2"/>
  <c r="H102" i="2"/>
  <c r="AB101" i="2"/>
  <c r="W101" i="2"/>
  <c r="R101" i="2"/>
  <c r="M101" i="2"/>
  <c r="H101" i="2"/>
  <c r="AD101" i="2" s="1"/>
  <c r="AB100" i="2"/>
  <c r="W100" i="2"/>
  <c r="R100" i="2"/>
  <c r="M100" i="2"/>
  <c r="H100" i="2"/>
  <c r="AB99" i="2"/>
  <c r="W99" i="2"/>
  <c r="R99" i="2"/>
  <c r="M99" i="2"/>
  <c r="H99" i="2"/>
  <c r="AB98" i="2"/>
  <c r="W98" i="2"/>
  <c r="R98" i="2"/>
  <c r="M98" i="2"/>
  <c r="H98" i="2"/>
  <c r="AB97" i="2"/>
  <c r="W97" i="2"/>
  <c r="R97" i="2"/>
  <c r="M97" i="2"/>
  <c r="H97" i="2"/>
  <c r="AD97" i="2" s="1"/>
  <c r="AB96" i="2"/>
  <c r="W96" i="2"/>
  <c r="R96" i="2"/>
  <c r="M96" i="2"/>
  <c r="H96" i="2"/>
  <c r="AB95" i="2"/>
  <c r="W95" i="2"/>
  <c r="R95" i="2"/>
  <c r="M95" i="2"/>
  <c r="H95" i="2"/>
  <c r="AB94" i="2"/>
  <c r="W94" i="2"/>
  <c r="R94" i="2"/>
  <c r="M94" i="2"/>
  <c r="H94" i="2"/>
  <c r="AB93" i="2"/>
  <c r="W93" i="2"/>
  <c r="R93" i="2"/>
  <c r="M93" i="2"/>
  <c r="H93" i="2"/>
  <c r="AD93" i="2" s="1"/>
  <c r="AB92" i="2"/>
  <c r="W92" i="2"/>
  <c r="R92" i="2"/>
  <c r="M92" i="2"/>
  <c r="H92" i="2"/>
  <c r="AB91" i="2"/>
  <c r="W91" i="2"/>
  <c r="R91" i="2"/>
  <c r="M91" i="2"/>
  <c r="H91" i="2"/>
  <c r="AB90" i="2"/>
  <c r="W90" i="2"/>
  <c r="R90" i="2"/>
  <c r="M90" i="2"/>
  <c r="H90" i="2"/>
  <c r="AB89" i="2"/>
  <c r="W89" i="2"/>
  <c r="R89" i="2"/>
  <c r="M89" i="2"/>
  <c r="H89" i="2"/>
  <c r="AD89" i="2" s="1"/>
  <c r="AB88" i="2"/>
  <c r="W88" i="2"/>
  <c r="R88" i="2"/>
  <c r="M88" i="2"/>
  <c r="H88" i="2"/>
  <c r="AB87" i="2"/>
  <c r="W87" i="2"/>
  <c r="R87" i="2"/>
  <c r="M87" i="2"/>
  <c r="H87" i="2"/>
  <c r="AB86" i="2"/>
  <c r="W86" i="2"/>
  <c r="R86" i="2"/>
  <c r="M86" i="2"/>
  <c r="H86" i="2"/>
  <c r="AB85" i="2"/>
  <c r="W85" i="2"/>
  <c r="R85" i="2"/>
  <c r="M85" i="2"/>
  <c r="H85" i="2"/>
  <c r="AD85" i="2" s="1"/>
  <c r="AB84" i="2"/>
  <c r="W84" i="2"/>
  <c r="R84" i="2"/>
  <c r="M84" i="2"/>
  <c r="H84" i="2"/>
  <c r="AB83" i="2"/>
  <c r="W83" i="2"/>
  <c r="R83" i="2"/>
  <c r="M83" i="2"/>
  <c r="H83" i="2"/>
  <c r="AB82" i="2"/>
  <c r="W82" i="2"/>
  <c r="R82" i="2"/>
  <c r="M82" i="2"/>
  <c r="H82" i="2"/>
  <c r="AB81" i="2"/>
  <c r="W81" i="2"/>
  <c r="R81" i="2"/>
  <c r="M81" i="2"/>
  <c r="H81" i="2"/>
  <c r="AD81" i="2" s="1"/>
  <c r="AB80" i="2"/>
  <c r="W80" i="2"/>
  <c r="R80" i="2"/>
  <c r="M80" i="2"/>
  <c r="H80" i="2"/>
  <c r="AB79" i="2"/>
  <c r="W79" i="2"/>
  <c r="R79" i="2"/>
  <c r="M79" i="2"/>
  <c r="H79" i="2"/>
  <c r="AB78" i="2"/>
  <c r="W78" i="2"/>
  <c r="R78" i="2"/>
  <c r="M78" i="2"/>
  <c r="H78" i="2"/>
  <c r="AB77" i="2"/>
  <c r="W77" i="2"/>
  <c r="R77" i="2"/>
  <c r="M77" i="2"/>
  <c r="H77" i="2"/>
  <c r="AD77" i="2" s="1"/>
  <c r="AB76" i="2"/>
  <c r="W76" i="2"/>
  <c r="R76" i="2"/>
  <c r="M76" i="2"/>
  <c r="H76" i="2"/>
  <c r="AB75" i="2"/>
  <c r="W75" i="2"/>
  <c r="R75" i="2"/>
  <c r="M75" i="2"/>
  <c r="H75" i="2"/>
  <c r="AB74" i="2"/>
  <c r="W74" i="2"/>
  <c r="R74" i="2"/>
  <c r="M74" i="2"/>
  <c r="H74" i="2"/>
  <c r="AB73" i="2"/>
  <c r="W73" i="2"/>
  <c r="R73" i="2"/>
  <c r="M73" i="2"/>
  <c r="H73" i="2"/>
  <c r="AD73" i="2" s="1"/>
  <c r="AB72" i="2"/>
  <c r="W72" i="2"/>
  <c r="R72" i="2"/>
  <c r="M72" i="2"/>
  <c r="H72" i="2"/>
  <c r="AB71" i="2"/>
  <c r="W71" i="2"/>
  <c r="R71" i="2"/>
  <c r="M71" i="2"/>
  <c r="H71" i="2"/>
  <c r="AB70" i="2"/>
  <c r="W70" i="2"/>
  <c r="R70" i="2"/>
  <c r="M70" i="2"/>
  <c r="H70" i="2"/>
  <c r="AB69" i="2"/>
  <c r="W69" i="2"/>
  <c r="R69" i="2"/>
  <c r="M69" i="2"/>
  <c r="H69" i="2"/>
  <c r="AB68" i="2"/>
  <c r="W68" i="2"/>
  <c r="R68" i="2"/>
  <c r="M68" i="2"/>
  <c r="H68" i="2"/>
  <c r="AB67" i="2"/>
  <c r="W67" i="2"/>
  <c r="R67" i="2"/>
  <c r="M67" i="2"/>
  <c r="H67" i="2"/>
  <c r="AB66" i="2"/>
  <c r="W66" i="2"/>
  <c r="R66" i="2"/>
  <c r="M66" i="2"/>
  <c r="H66" i="2"/>
  <c r="AB65" i="2"/>
  <c r="W65" i="2"/>
  <c r="R65" i="2"/>
  <c r="M65" i="2"/>
  <c r="H65" i="2"/>
  <c r="AB64" i="2"/>
  <c r="W64" i="2"/>
  <c r="R64" i="2"/>
  <c r="M64" i="2"/>
  <c r="AD64" i="2" s="1"/>
  <c r="H64" i="2"/>
  <c r="AB63" i="2"/>
  <c r="W63" i="2"/>
  <c r="R63" i="2"/>
  <c r="M63" i="2"/>
  <c r="H63" i="2"/>
  <c r="AB62" i="2"/>
  <c r="W62" i="2"/>
  <c r="R62" i="2"/>
  <c r="M62" i="2"/>
  <c r="H62" i="2"/>
  <c r="AB61" i="2"/>
  <c r="W61" i="2"/>
  <c r="R61" i="2"/>
  <c r="M61" i="2"/>
  <c r="H61" i="2"/>
  <c r="AB60" i="2"/>
  <c r="W60" i="2"/>
  <c r="R60" i="2"/>
  <c r="M60" i="2"/>
  <c r="H60" i="2"/>
  <c r="AB59" i="2"/>
  <c r="W59" i="2"/>
  <c r="R59" i="2"/>
  <c r="M59" i="2"/>
  <c r="H59" i="2"/>
  <c r="AB58" i="2"/>
  <c r="W58" i="2"/>
  <c r="R58" i="2"/>
  <c r="M58" i="2"/>
  <c r="H58" i="2"/>
  <c r="AB57" i="2"/>
  <c r="W57" i="2"/>
  <c r="R57" i="2"/>
  <c r="M57" i="2"/>
  <c r="H57" i="2"/>
  <c r="AB56" i="2"/>
  <c r="W56" i="2"/>
  <c r="R56" i="2"/>
  <c r="M56" i="2"/>
  <c r="AD56" i="2" s="1"/>
  <c r="H56" i="2"/>
  <c r="AB55" i="2"/>
  <c r="W55" i="2"/>
  <c r="R55" i="2"/>
  <c r="M55" i="2"/>
  <c r="H55" i="2"/>
  <c r="AB54" i="2"/>
  <c r="W54" i="2"/>
  <c r="R54" i="2"/>
  <c r="M54" i="2"/>
  <c r="H54" i="2"/>
  <c r="AB53" i="2"/>
  <c r="W53" i="2"/>
  <c r="R53" i="2"/>
  <c r="M53" i="2"/>
  <c r="H53" i="2"/>
  <c r="AB52" i="2"/>
  <c r="W52" i="2"/>
  <c r="R52" i="2"/>
  <c r="M52" i="2"/>
  <c r="AD52" i="2" s="1"/>
  <c r="H52" i="2"/>
  <c r="AB51" i="2"/>
  <c r="W51" i="2"/>
  <c r="R51" i="2"/>
  <c r="M51" i="2"/>
  <c r="H51" i="2"/>
  <c r="AB50" i="2"/>
  <c r="W50" i="2"/>
  <c r="R50" i="2"/>
  <c r="M50" i="2"/>
  <c r="H50" i="2"/>
  <c r="AB49" i="2"/>
  <c r="W49" i="2"/>
  <c r="R49" i="2"/>
  <c r="M49" i="2"/>
  <c r="H49" i="2"/>
  <c r="AB48" i="2"/>
  <c r="W48" i="2"/>
  <c r="R48" i="2"/>
  <c r="M48" i="2"/>
  <c r="H48" i="2"/>
  <c r="AB47" i="2"/>
  <c r="W47" i="2"/>
  <c r="R47" i="2"/>
  <c r="M47" i="2"/>
  <c r="H47" i="2"/>
  <c r="AB46" i="2"/>
  <c r="W46" i="2"/>
  <c r="R46" i="2"/>
  <c r="M46" i="2"/>
  <c r="H46" i="2"/>
  <c r="AB45" i="2"/>
  <c r="W45" i="2"/>
  <c r="R45" i="2"/>
  <c r="M45" i="2"/>
  <c r="H45" i="2"/>
  <c r="AB44" i="2"/>
  <c r="W44" i="2"/>
  <c r="R44" i="2"/>
  <c r="M44" i="2"/>
  <c r="AD44" i="2" s="1"/>
  <c r="H44" i="2"/>
  <c r="AB43" i="2"/>
  <c r="W43" i="2"/>
  <c r="R43" i="2"/>
  <c r="M43" i="2"/>
  <c r="H43" i="2"/>
  <c r="AB42" i="2"/>
  <c r="W42" i="2"/>
  <c r="R42" i="2"/>
  <c r="M42" i="2"/>
  <c r="H42" i="2"/>
  <c r="AB41" i="2"/>
  <c r="W41" i="2"/>
  <c r="R41" i="2"/>
  <c r="M41" i="2"/>
  <c r="H41" i="2"/>
  <c r="AB40" i="2"/>
  <c r="W40" i="2"/>
  <c r="R40" i="2"/>
  <c r="M40" i="2"/>
  <c r="AD40" i="2" s="1"/>
  <c r="H40" i="2"/>
  <c r="AB39" i="2"/>
  <c r="W39" i="2"/>
  <c r="R39" i="2"/>
  <c r="M39" i="2"/>
  <c r="H39" i="2"/>
  <c r="AB38" i="2"/>
  <c r="W38" i="2"/>
  <c r="R38" i="2"/>
  <c r="M38" i="2"/>
  <c r="H38" i="2"/>
  <c r="AB37" i="2"/>
  <c r="W37" i="2"/>
  <c r="R37" i="2"/>
  <c r="M37" i="2"/>
  <c r="H37" i="2"/>
  <c r="AB36" i="2"/>
  <c r="W36" i="2"/>
  <c r="R36" i="2"/>
  <c r="M36" i="2"/>
  <c r="AD36" i="2" s="1"/>
  <c r="H36" i="2"/>
  <c r="AB35" i="2"/>
  <c r="W35" i="2"/>
  <c r="R35" i="2"/>
  <c r="M35" i="2"/>
  <c r="H35" i="2"/>
  <c r="AB34" i="2"/>
  <c r="W34" i="2"/>
  <c r="R34" i="2"/>
  <c r="M34" i="2"/>
  <c r="H34" i="2"/>
  <c r="AB33" i="2"/>
  <c r="W33" i="2"/>
  <c r="R33" i="2"/>
  <c r="M33" i="2"/>
  <c r="H33" i="2"/>
  <c r="AB32" i="2"/>
  <c r="W32" i="2"/>
  <c r="R32" i="2"/>
  <c r="M32" i="2"/>
  <c r="AD32" i="2" s="1"/>
  <c r="H32" i="2"/>
  <c r="AB31" i="2"/>
  <c r="W31" i="2"/>
  <c r="R31" i="2"/>
  <c r="M31" i="2"/>
  <c r="H31" i="2"/>
  <c r="AB30" i="2"/>
  <c r="W30" i="2"/>
  <c r="R30" i="2"/>
  <c r="M30" i="2"/>
  <c r="H30" i="2"/>
  <c r="AB29" i="2"/>
  <c r="W29" i="2"/>
  <c r="R29" i="2"/>
  <c r="M29" i="2"/>
  <c r="H29" i="2"/>
  <c r="AB28" i="2"/>
  <c r="W28" i="2"/>
  <c r="R28" i="2"/>
  <c r="M28" i="2"/>
  <c r="AD28" i="2" s="1"/>
  <c r="H28" i="2"/>
  <c r="AB27" i="2"/>
  <c r="W27" i="2"/>
  <c r="R27" i="2"/>
  <c r="M27" i="2"/>
  <c r="H27" i="2"/>
  <c r="AB26" i="2"/>
  <c r="W26" i="2"/>
  <c r="R26" i="2"/>
  <c r="M26" i="2"/>
  <c r="H26" i="2"/>
  <c r="AB25" i="2"/>
  <c r="W25" i="2"/>
  <c r="R25" i="2"/>
  <c r="M25" i="2"/>
  <c r="H25" i="2"/>
  <c r="AB24" i="2"/>
  <c r="W24" i="2"/>
  <c r="R24" i="2"/>
  <c r="M24" i="2"/>
  <c r="AD24" i="2" s="1"/>
  <c r="H24" i="2"/>
  <c r="AB23" i="2"/>
  <c r="W23" i="2"/>
  <c r="R23" i="2"/>
  <c r="M23" i="2"/>
  <c r="H23" i="2"/>
  <c r="AB22" i="2"/>
  <c r="W22" i="2"/>
  <c r="R22" i="2"/>
  <c r="M22" i="2"/>
  <c r="H22" i="2"/>
  <c r="AB21" i="2"/>
  <c r="W21" i="2"/>
  <c r="R21" i="2"/>
  <c r="M21" i="2"/>
  <c r="H21" i="2"/>
  <c r="AB20" i="2"/>
  <c r="W20" i="2"/>
  <c r="R20" i="2"/>
  <c r="M20" i="2"/>
  <c r="AD20" i="2" s="1"/>
  <c r="H20" i="2"/>
  <c r="AB19" i="2"/>
  <c r="W19" i="2"/>
  <c r="R19" i="2"/>
  <c r="M19" i="2"/>
  <c r="H19" i="2"/>
  <c r="AB18" i="2"/>
  <c r="W18" i="2"/>
  <c r="R18" i="2"/>
  <c r="M18" i="2"/>
  <c r="H18" i="2"/>
  <c r="AB17" i="2"/>
  <c r="W17" i="2"/>
  <c r="R17" i="2"/>
  <c r="M17" i="2"/>
  <c r="H17" i="2"/>
  <c r="AB16" i="2"/>
  <c r="W16" i="2"/>
  <c r="R16" i="2"/>
  <c r="M16" i="2"/>
  <c r="AD16" i="2" s="1"/>
  <c r="H16" i="2"/>
  <c r="AB15" i="2"/>
  <c r="W15" i="2"/>
  <c r="R15" i="2"/>
  <c r="M15" i="2"/>
  <c r="H15" i="2"/>
  <c r="AB14" i="2"/>
  <c r="W14" i="2"/>
  <c r="R14" i="2"/>
  <c r="M14" i="2"/>
  <c r="H14" i="2"/>
  <c r="AB13" i="2"/>
  <c r="W13" i="2"/>
  <c r="R13" i="2"/>
  <c r="M13" i="2"/>
  <c r="H13" i="2"/>
  <c r="AB12" i="2"/>
  <c r="W12" i="2"/>
  <c r="R12" i="2"/>
  <c r="M12" i="2"/>
  <c r="AD12" i="2" s="1"/>
  <c r="H12" i="2"/>
  <c r="AB11" i="2"/>
  <c r="W11" i="2"/>
  <c r="R11" i="2"/>
  <c r="M11" i="2"/>
  <c r="H11" i="2"/>
  <c r="AB10" i="2"/>
  <c r="W10" i="2"/>
  <c r="R10" i="2"/>
  <c r="M10" i="2"/>
  <c r="H10" i="2"/>
  <c r="AB9" i="2"/>
  <c r="W9" i="2"/>
  <c r="R9" i="2"/>
  <c r="M9" i="2"/>
  <c r="H9" i="2"/>
  <c r="AD10" i="2" l="1"/>
  <c r="AD14" i="2"/>
  <c r="AD18" i="2"/>
  <c r="AD22" i="2"/>
  <c r="AD26" i="2"/>
  <c r="AD30" i="2"/>
  <c r="AD34" i="2"/>
  <c r="AD38" i="2"/>
  <c r="AD42" i="2"/>
  <c r="AD46" i="2"/>
  <c r="AD50" i="2"/>
  <c r="AD54" i="2"/>
  <c r="AD58" i="2"/>
  <c r="AD62" i="2"/>
  <c r="AD70" i="2"/>
  <c r="AD78" i="2"/>
  <c r="AD82" i="2"/>
  <c r="AD86" i="2"/>
  <c r="AD90" i="2"/>
  <c r="AD94" i="2"/>
  <c r="AD98" i="2"/>
  <c r="AD102" i="2"/>
  <c r="AD106" i="2"/>
  <c r="AD110" i="2"/>
  <c r="AJ16" i="3"/>
  <c r="AJ20" i="3"/>
  <c r="AI24" i="3"/>
  <c r="AI28" i="3"/>
  <c r="AI32" i="3"/>
  <c r="AD66" i="2"/>
  <c r="AD74" i="2"/>
  <c r="AI17" i="3"/>
  <c r="AI21" i="3"/>
  <c r="AI25" i="3"/>
  <c r="AI29" i="3"/>
  <c r="AD11" i="2"/>
  <c r="AE97" i="2" s="1"/>
  <c r="AD15" i="2"/>
  <c r="AD19" i="2"/>
  <c r="AD23" i="2"/>
  <c r="AD27" i="2"/>
  <c r="AD31" i="2"/>
  <c r="AD35" i="2"/>
  <c r="AD39" i="2"/>
  <c r="AD43" i="2"/>
  <c r="AD47" i="2"/>
  <c r="AD48" i="2"/>
  <c r="AD51" i="2"/>
  <c r="AD55" i="2"/>
  <c r="AD59" i="2"/>
  <c r="AD63" i="2"/>
  <c r="AD67" i="2"/>
  <c r="AD71" i="2"/>
  <c r="AD72" i="2"/>
  <c r="AD75" i="2"/>
  <c r="AD76" i="2"/>
  <c r="AD79" i="2"/>
  <c r="AD80" i="2"/>
  <c r="AD83" i="2"/>
  <c r="AD84" i="2"/>
  <c r="AD87" i="2"/>
  <c r="AD88" i="2"/>
  <c r="AD91" i="2"/>
  <c r="AD92" i="2"/>
  <c r="AD95" i="2"/>
  <c r="AD96" i="2"/>
  <c r="AD99" i="2"/>
  <c r="AD100" i="2"/>
  <c r="AD103" i="2"/>
  <c r="AD104" i="2"/>
  <c r="AD107" i="2"/>
  <c r="AD108" i="2"/>
  <c r="AD111" i="2"/>
  <c r="AD112" i="2"/>
  <c r="AI18" i="3"/>
  <c r="AI22" i="3"/>
  <c r="AI26" i="3"/>
  <c r="AI30" i="3"/>
  <c r="AI16" i="3"/>
  <c r="AI19" i="3"/>
  <c r="AI20" i="3"/>
  <c r="AI23" i="3"/>
  <c r="AJ17" i="3"/>
  <c r="AJ18" i="3"/>
  <c r="AJ21" i="3"/>
  <c r="AJ22" i="3"/>
  <c r="AJ24" i="3"/>
  <c r="AJ25" i="3"/>
  <c r="AJ26" i="3"/>
  <c r="AJ27" i="3"/>
  <c r="AJ28" i="3"/>
  <c r="AJ29" i="3"/>
  <c r="AJ30" i="3"/>
  <c r="AJ31" i="3"/>
  <c r="AJ32" i="3"/>
  <c r="AD9" i="2"/>
  <c r="AE81" i="2" s="1"/>
  <c r="AD17" i="2"/>
  <c r="AD25" i="2"/>
  <c r="AD33" i="2"/>
  <c r="AD41" i="2"/>
  <c r="AD49" i="2"/>
  <c r="AD57" i="2"/>
  <c r="AD60" i="2"/>
  <c r="AD65" i="2"/>
  <c r="AD68" i="2"/>
  <c r="AD13" i="2"/>
  <c r="AD21" i="2"/>
  <c r="AD29" i="2"/>
  <c r="AE29" i="2" s="1"/>
  <c r="AD37" i="2"/>
  <c r="AD45" i="2"/>
  <c r="AD53" i="2"/>
  <c r="AD61" i="2"/>
  <c r="AE61" i="2" s="1"/>
  <c r="AD69" i="2"/>
  <c r="AE113" i="2"/>
  <c r="AE83" i="2" l="1"/>
  <c r="AE58" i="2"/>
  <c r="AK23" i="3"/>
  <c r="AE18" i="2"/>
  <c r="AK31" i="3"/>
  <c r="AK20" i="3"/>
  <c r="AK27" i="3"/>
  <c r="AK30" i="3"/>
  <c r="AK21" i="3"/>
  <c r="AK16" i="3"/>
  <c r="AK29" i="3"/>
  <c r="AK25" i="3"/>
  <c r="AK18" i="3"/>
  <c r="AK22" i="3"/>
  <c r="AK26" i="3"/>
  <c r="AK32" i="3"/>
  <c r="AK28" i="3"/>
  <c r="AK24" i="3"/>
  <c r="AK17" i="3"/>
  <c r="AK19" i="3"/>
  <c r="AE108" i="2"/>
  <c r="AE84" i="2"/>
  <c r="AE68" i="2"/>
  <c r="AE102" i="2"/>
  <c r="AE38" i="2"/>
  <c r="AE28" i="2"/>
  <c r="AE12" i="2"/>
  <c r="AE51" i="2"/>
  <c r="AE77" i="2"/>
  <c r="AE21" i="2"/>
  <c r="AE10" i="2"/>
  <c r="AE107" i="2"/>
  <c r="AE99" i="2"/>
  <c r="AE91" i="2"/>
  <c r="AE75" i="2"/>
  <c r="AE65" i="2"/>
  <c r="AE41" i="2"/>
  <c r="AE9" i="2"/>
  <c r="AE48" i="2"/>
  <c r="AE98" i="2"/>
  <c r="AE82" i="2"/>
  <c r="AE62" i="2"/>
  <c r="AE30" i="2"/>
  <c r="AE64" i="2"/>
  <c r="AE40" i="2"/>
  <c r="AE24" i="2"/>
  <c r="AE31" i="2"/>
  <c r="AE63" i="2"/>
  <c r="AE47" i="2"/>
  <c r="AE27" i="2"/>
  <c r="AE92" i="2"/>
  <c r="AE66" i="2"/>
  <c r="AE17" i="2"/>
  <c r="AE70" i="2"/>
  <c r="AE44" i="2"/>
  <c r="AE35" i="2"/>
  <c r="AE93" i="2"/>
  <c r="AE105" i="2"/>
  <c r="AE89" i="2"/>
  <c r="AE73" i="2"/>
  <c r="AE45" i="2"/>
  <c r="AE13" i="2"/>
  <c r="AE112" i="2"/>
  <c r="AE104" i="2"/>
  <c r="AE96" i="2"/>
  <c r="AE88" i="2"/>
  <c r="AE80" i="2"/>
  <c r="AE72" i="2"/>
  <c r="AE42" i="2"/>
  <c r="AE60" i="2"/>
  <c r="AE33" i="2"/>
  <c r="AE110" i="2"/>
  <c r="AE94" i="2"/>
  <c r="AE78" i="2"/>
  <c r="AE54" i="2"/>
  <c r="AE22" i="2"/>
  <c r="AE56" i="2"/>
  <c r="AE36" i="2"/>
  <c r="AE20" i="2"/>
  <c r="AE23" i="2"/>
  <c r="AE59" i="2"/>
  <c r="AE43" i="2"/>
  <c r="AE15" i="2"/>
  <c r="AE100" i="2"/>
  <c r="AE76" i="2"/>
  <c r="AE49" i="2"/>
  <c r="AE86" i="2"/>
  <c r="AE26" i="2"/>
  <c r="AE67" i="2"/>
  <c r="AE109" i="2"/>
  <c r="AE53" i="2"/>
  <c r="AE101" i="2"/>
  <c r="AE85" i="2"/>
  <c r="AE69" i="2"/>
  <c r="AE37" i="2"/>
  <c r="AE50" i="2"/>
  <c r="AE111" i="2"/>
  <c r="AE103" i="2"/>
  <c r="AE95" i="2"/>
  <c r="AE87" i="2"/>
  <c r="AE79" i="2"/>
  <c r="AE71" i="2"/>
  <c r="AE34" i="2"/>
  <c r="AE57" i="2"/>
  <c r="AE25" i="2"/>
  <c r="AE106" i="2"/>
  <c r="AE90" i="2"/>
  <c r="AE74" i="2"/>
  <c r="AE46" i="2"/>
  <c r="AE14" i="2"/>
  <c r="AE52" i="2"/>
  <c r="AE32" i="2"/>
  <c r="AE16" i="2"/>
  <c r="AE19" i="2"/>
  <c r="AE55" i="2"/>
  <c r="AE39" i="2"/>
  <c r="AE11" i="2"/>
</calcChain>
</file>

<file path=xl/sharedStrings.xml><?xml version="1.0" encoding="utf-8"?>
<sst xmlns="http://schemas.openxmlformats.org/spreadsheetml/2006/main" count="220" uniqueCount="69">
  <si>
    <t>Terrain 1</t>
  </si>
  <si>
    <t>Terrain 2</t>
  </si>
  <si>
    <t>Terrain 3</t>
  </si>
  <si>
    <t>Terrain 4</t>
  </si>
  <si>
    <t>Terrain 5</t>
  </si>
  <si>
    <t>Terrain 6</t>
  </si>
  <si>
    <t>9h00</t>
  </si>
  <si>
    <t>9h15</t>
  </si>
  <si>
    <t>9h30</t>
  </si>
  <si>
    <t>9h45</t>
  </si>
  <si>
    <t>10h00</t>
  </si>
  <si>
    <t>10h15</t>
  </si>
  <si>
    <t>10h30</t>
  </si>
  <si>
    <t>Atelier 1</t>
  </si>
  <si>
    <t>Atelier 2</t>
  </si>
  <si>
    <t>Atelier 3</t>
  </si>
  <si>
    <t>Atelier 4</t>
  </si>
  <si>
    <t>Atelier 5</t>
  </si>
  <si>
    <t>Boule seule</t>
  </si>
  <si>
    <t>Boule derrière but</t>
  </si>
  <si>
    <t>Entre deux boules</t>
  </si>
  <si>
    <t>Sautée</t>
  </si>
  <si>
    <t>But</t>
  </si>
  <si>
    <t>Carreau: 5 p</t>
  </si>
  <si>
    <t>Réussi: 3 p</t>
  </si>
  <si>
    <t>Touché: 3 p</t>
  </si>
  <si>
    <t>Touché: 1 p</t>
  </si>
  <si>
    <t>Manqué: 0 p</t>
  </si>
  <si>
    <t xml:space="preserve">1er tour    </t>
  </si>
  <si>
    <t>6m</t>
  </si>
  <si>
    <t>7m</t>
  </si>
  <si>
    <t>8m</t>
  </si>
  <si>
    <t>9m</t>
  </si>
  <si>
    <t>Total</t>
  </si>
  <si>
    <t>Place</t>
  </si>
  <si>
    <t>Qualifiés</t>
  </si>
  <si>
    <r>
      <rPr>
        <b/>
        <sz val="18"/>
        <color theme="1"/>
        <rFont val="Calibri"/>
        <family val="2"/>
        <charset val="238"/>
        <scheme val="minor"/>
      </rPr>
      <t xml:space="preserve">Repechage
</t>
    </r>
    <r>
      <rPr>
        <sz val="18"/>
        <color theme="1"/>
        <rFont val="Calibri"/>
        <family val="2"/>
        <charset val="238"/>
        <scheme val="minor"/>
      </rPr>
      <t xml:space="preserve">
Samedi 
17h00
Saturday 17h00</t>
    </r>
  </si>
  <si>
    <t xml:space="preserve">Le tireur dans la repechage garde ses points de 1er tour. </t>
  </si>
  <si>
    <t>The shooter in the repechage keeps his points of 1st round.</t>
  </si>
  <si>
    <t>REPECHAGE</t>
  </si>
  <si>
    <t>CUMULE</t>
  </si>
  <si>
    <t>PLACE</t>
  </si>
  <si>
    <t xml:space="preserve">Resultats de qualification     </t>
  </si>
  <si>
    <t>TOT</t>
  </si>
  <si>
    <t>1/4 finale</t>
  </si>
  <si>
    <t>Q</t>
  </si>
  <si>
    <t>REP</t>
  </si>
  <si>
    <t>SCORE</t>
  </si>
  <si>
    <t>x</t>
  </si>
  <si>
    <t>Lieu:</t>
  </si>
  <si>
    <t xml:space="preserve">Date: </t>
  </si>
  <si>
    <t xml:space="preserve">Catégorie: </t>
  </si>
  <si>
    <t xml:space="preserve">Prénom: </t>
  </si>
  <si>
    <t>Tot</t>
  </si>
  <si>
    <t>Qualification</t>
  </si>
  <si>
    <t>Rattrapage</t>
  </si>
  <si>
    <t>1/2 finale</t>
  </si>
  <si>
    <t>Finale</t>
  </si>
  <si>
    <t>TIR DE
PRECISION</t>
  </si>
  <si>
    <t>QUALIFIES DIRECTEMENT AU 1/4 FINALE DE TIR</t>
  </si>
  <si>
    <r>
      <t xml:space="preserve">REPECHAGE DE TIR DE PRECISION
</t>
    </r>
    <r>
      <rPr>
        <b/>
        <sz val="14"/>
        <color theme="1"/>
        <rFont val="Calibri"/>
        <family val="2"/>
        <charset val="238"/>
        <scheme val="minor"/>
      </rPr>
      <t xml:space="preserve">Le tireur dans le repéchâge garde ses points du 1er tour.
The shooter in the repechage keeps his points of 1st round. </t>
    </r>
  </si>
  <si>
    <t xml:space="preserve">1/2 finale </t>
  </si>
  <si>
    <t>Ordre de Tir Qualification - lieu &amp; date</t>
  </si>
  <si>
    <t>FEDERATION FRANCAISE DE PETANQUE ET DE JEU PROVENCAL</t>
  </si>
  <si>
    <t>Championnat de France de Tir de Précision</t>
  </si>
  <si>
    <t>Comité-Région:</t>
  </si>
  <si>
    <t xml:space="preserve">Nom: </t>
  </si>
  <si>
    <t>Shooting  / Tir de précision
1/4 FINALE to FINALE</t>
  </si>
  <si>
    <t>agréé par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</si>
</sst>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4"/>
      <color rgb="FF0070C0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1"/>
      <color rgb="FF0070C0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5" tint="-0.249977111117893"/>
      <name val="Calibri"/>
      <family val="2"/>
      <charset val="238"/>
      <scheme val="minor"/>
    </font>
    <font>
      <b/>
      <sz val="16"/>
      <color theme="5" tint="-0.249977111117893"/>
      <name val="Calibri"/>
      <family val="2"/>
      <charset val="238"/>
      <scheme val="minor"/>
    </font>
    <font>
      <b/>
      <sz val="16"/>
      <color rgb="FF0070C0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i/>
      <sz val="11"/>
      <color rgb="FF0070C0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b/>
      <sz val="22"/>
      <color theme="5" tint="-0.249977111117893"/>
      <name val="Calibri"/>
      <family val="2"/>
      <charset val="238"/>
      <scheme val="minor"/>
    </font>
    <font>
      <i/>
      <sz val="20"/>
      <color rgb="FF0070C0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b/>
      <sz val="18"/>
      <color rgb="FFC00000"/>
      <name val="Calibri"/>
      <family val="2"/>
      <charset val="238"/>
      <scheme val="minor"/>
    </font>
    <font>
      <b/>
      <sz val="18"/>
      <color theme="5" tint="-0.249977111117893"/>
      <name val="Calibri"/>
      <family val="2"/>
      <charset val="238"/>
      <scheme val="minor"/>
    </font>
    <font>
      <b/>
      <sz val="20"/>
      <color rgb="FFC00000"/>
      <name val="Calibri"/>
      <family val="2"/>
      <charset val="238"/>
      <scheme val="minor"/>
    </font>
    <font>
      <b/>
      <sz val="24"/>
      <color theme="5" tint="-0.249977111117893"/>
      <name val="Calibri"/>
      <family val="2"/>
      <charset val="238"/>
      <scheme val="minor"/>
    </font>
    <font>
      <i/>
      <sz val="12"/>
      <color rgb="FF0070C0"/>
      <name val="Calibri"/>
      <family val="2"/>
      <charset val="238"/>
      <scheme val="minor"/>
    </font>
    <font>
      <u/>
      <sz val="11"/>
      <color theme="10"/>
      <name val="Calibri"/>
      <family val="2"/>
    </font>
    <font>
      <sz val="16"/>
      <name val="Calibri"/>
      <family val="2"/>
      <charset val="238"/>
    </font>
    <font>
      <b/>
      <sz val="16"/>
      <color rgb="FFC00000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0"/>
      <name val="Calibri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3"/>
      <color theme="5" tint="-0.249977111117893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4"/>
      <color rgb="FFC00000"/>
      <name val="Calibri"/>
      <family val="2"/>
      <charset val="238"/>
      <scheme val="minor"/>
    </font>
    <font>
      <b/>
      <i/>
      <sz val="14"/>
      <color theme="5" tint="-0.249977111117893"/>
      <name val="Calibri"/>
      <family val="2"/>
      <charset val="238"/>
      <scheme val="minor"/>
    </font>
    <font>
      <b/>
      <i/>
      <sz val="14"/>
      <color rgb="FF0070C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22"/>
      <scheme val="minor"/>
    </font>
    <font>
      <sz val="22"/>
      <color theme="1"/>
      <name val="Calibri"/>
      <family val="2"/>
      <charset val="222"/>
      <scheme val="minor"/>
    </font>
    <font>
      <b/>
      <sz val="36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6"/>
      <color theme="1"/>
      <name val="Calibri"/>
      <family val="2"/>
      <charset val="238"/>
      <scheme val="minor"/>
    </font>
    <font>
      <i/>
      <sz val="20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b/>
      <i/>
      <sz val="20"/>
      <color theme="1"/>
      <name val="Calibri"/>
      <family val="2"/>
      <charset val="238"/>
      <scheme val="minor"/>
    </font>
    <font>
      <sz val="26"/>
      <color theme="1"/>
      <name val="Calibri"/>
      <family val="2"/>
      <charset val="238"/>
      <scheme val="minor"/>
    </font>
    <font>
      <b/>
      <sz val="48"/>
      <color theme="1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  <scheme val="minor"/>
    </font>
    <font>
      <sz val="36"/>
      <color theme="1"/>
      <name val="Calibri"/>
      <family val="2"/>
      <charset val="238"/>
      <scheme val="minor"/>
    </font>
    <font>
      <sz val="18"/>
      <color theme="1"/>
      <name val="Calibri"/>
      <family val="2"/>
      <charset val="222"/>
      <scheme val="minor"/>
    </font>
    <font>
      <i/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22"/>
      <scheme val="minor"/>
    </font>
    <font>
      <sz val="24"/>
      <color theme="1"/>
      <name val="Calibri"/>
      <family val="2"/>
      <charset val="238"/>
      <scheme val="minor"/>
    </font>
    <font>
      <sz val="11"/>
      <name val="Calibri"/>
      <charset val="238"/>
    </font>
    <font>
      <b/>
      <sz val="13.5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Calibri"/>
      <family val="2"/>
      <charset val="238"/>
    </font>
    <font>
      <b/>
      <sz val="12"/>
      <name val="Calibri"/>
      <family val="2"/>
      <charset val="238"/>
    </font>
    <font>
      <sz val="11"/>
      <name val="Calibri"/>
      <family val="2"/>
      <charset val="238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AF7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8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/>
      <top style="double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6">
    <xf numFmtId="0" fontId="0" fillId="0" borderId="0"/>
    <xf numFmtId="0" fontId="2" fillId="0" borderId="0"/>
    <xf numFmtId="0" fontId="10" fillId="0" borderId="0"/>
    <xf numFmtId="0" fontId="34" fillId="0" borderId="0" applyNumberFormat="0" applyFill="0" applyBorder="0" applyAlignment="0" applyProtection="0">
      <alignment vertical="top"/>
      <protection locked="0"/>
    </xf>
    <xf numFmtId="0" fontId="47" fillId="0" borderId="0"/>
    <xf numFmtId="0" fontId="66" fillId="0" borderId="0"/>
  </cellStyleXfs>
  <cellXfs count="427">
    <xf numFmtId="0" fontId="0" fillId="0" borderId="0" xfId="0"/>
    <xf numFmtId="0" fontId="4" fillId="0" borderId="0" xfId="1" applyFont="1"/>
    <xf numFmtId="0" fontId="5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2" fillId="0" borderId="0" xfId="1"/>
    <xf numFmtId="0" fontId="7" fillId="0" borderId="0" xfId="1" applyFont="1" applyAlignment="1">
      <alignment horizontal="center"/>
    </xf>
    <xf numFmtId="0" fontId="5" fillId="0" borderId="1" xfId="1" applyFont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8" fillId="0" borderId="2" xfId="1" applyFont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8" fillId="0" borderId="0" xfId="1" applyFont="1"/>
    <xf numFmtId="0" fontId="10" fillId="0" borderId="0" xfId="2" applyAlignment="1">
      <alignment horizontal="left" vertical="center" indent="1"/>
    </xf>
    <xf numFmtId="0" fontId="10" fillId="0" borderId="0" xfId="2" applyAlignment="1">
      <alignment horizontal="center" vertical="center"/>
    </xf>
    <xf numFmtId="0" fontId="8" fillId="0" borderId="0" xfId="2" applyFont="1" applyAlignment="1" applyProtection="1">
      <alignment horizontal="center" vertical="center"/>
    </xf>
    <xf numFmtId="0" fontId="11" fillId="0" borderId="0" xfId="2" applyFont="1" applyFill="1" applyAlignment="1" applyProtection="1">
      <alignment horizontal="center" vertical="center"/>
    </xf>
    <xf numFmtId="0" fontId="10" fillId="0" borderId="0" xfId="2" applyFont="1" applyAlignment="1" applyProtection="1">
      <alignment horizontal="left" vertical="center" indent="1"/>
    </xf>
    <xf numFmtId="0" fontId="12" fillId="0" borderId="0" xfId="2" applyFont="1" applyBorder="1" applyAlignment="1" applyProtection="1">
      <alignment horizontal="center" vertical="center" wrapText="1"/>
    </xf>
    <xf numFmtId="0" fontId="8" fillId="0" borderId="7" xfId="2" applyFont="1" applyBorder="1" applyAlignment="1" applyProtection="1">
      <alignment horizontal="center" vertical="center" wrapText="1"/>
    </xf>
    <xf numFmtId="0" fontId="13" fillId="0" borderId="8" xfId="2" applyFont="1" applyFill="1" applyBorder="1" applyAlignment="1" applyProtection="1">
      <alignment horizontal="center" vertical="center" wrapText="1"/>
    </xf>
    <xf numFmtId="0" fontId="10" fillId="0" borderId="0" xfId="2" applyFont="1" applyAlignment="1" applyProtection="1">
      <alignment horizontal="center" vertical="center"/>
    </xf>
    <xf numFmtId="0" fontId="10" fillId="0" borderId="0" xfId="2" applyAlignment="1" applyProtection="1">
      <alignment horizontal="left" vertical="center" indent="1"/>
    </xf>
    <xf numFmtId="0" fontId="10" fillId="0" borderId="0" xfId="2" applyBorder="1" applyAlignment="1" applyProtection="1">
      <alignment horizontal="center" vertical="center" wrapText="1"/>
    </xf>
    <xf numFmtId="0" fontId="8" fillId="0" borderId="12" xfId="2" applyFont="1" applyBorder="1" applyAlignment="1" applyProtection="1">
      <alignment horizontal="center" vertical="center" wrapText="1"/>
    </xf>
    <xf numFmtId="0" fontId="11" fillId="0" borderId="13" xfId="2" applyFont="1" applyFill="1" applyBorder="1" applyAlignment="1" applyProtection="1">
      <alignment horizontal="center" vertical="center" wrapText="1"/>
    </xf>
    <xf numFmtId="0" fontId="10" fillId="0" borderId="0" xfId="2" applyAlignment="1" applyProtection="1">
      <alignment horizontal="center" vertical="center"/>
    </xf>
    <xf numFmtId="0" fontId="14" fillId="0" borderId="0" xfId="2" applyFont="1" applyBorder="1" applyAlignment="1" applyProtection="1">
      <alignment horizontal="right" vertical="center" wrapText="1" indent="2"/>
    </xf>
    <xf numFmtId="0" fontId="10" fillId="0" borderId="0" xfId="2" applyBorder="1" applyAlignment="1" applyProtection="1">
      <alignment horizontal="left" vertical="center" indent="1"/>
    </xf>
    <xf numFmtId="0" fontId="8" fillId="0" borderId="21" xfId="2" applyFont="1" applyBorder="1" applyAlignment="1" applyProtection="1">
      <alignment horizontal="center" vertical="center" wrapText="1"/>
    </xf>
    <xf numFmtId="0" fontId="11" fillId="0" borderId="22" xfId="2" applyFont="1" applyFill="1" applyBorder="1" applyAlignment="1" applyProtection="1">
      <alignment horizontal="center" vertical="center" wrapText="1"/>
    </xf>
    <xf numFmtId="0" fontId="15" fillId="0" borderId="23" xfId="2" applyFont="1" applyFill="1" applyBorder="1" applyAlignment="1" applyProtection="1">
      <alignment horizontal="left" vertical="center" indent="1"/>
    </xf>
    <xf numFmtId="0" fontId="16" fillId="0" borderId="24" xfId="2" applyFont="1" applyFill="1" applyBorder="1" applyAlignment="1" applyProtection="1">
      <alignment horizontal="right" vertical="top"/>
    </xf>
    <xf numFmtId="0" fontId="10" fillId="0" borderId="25" xfId="2" applyBorder="1" applyAlignment="1" applyProtection="1">
      <alignment horizontal="center" vertical="center" wrapText="1"/>
    </xf>
    <xf numFmtId="0" fontId="10" fillId="0" borderId="26" xfId="2" applyBorder="1" applyAlignment="1" applyProtection="1">
      <alignment horizontal="center" vertical="center" wrapText="1"/>
    </xf>
    <xf numFmtId="0" fontId="17" fillId="2" borderId="27" xfId="2" applyFont="1" applyFill="1" applyBorder="1" applyAlignment="1" applyProtection="1">
      <alignment horizontal="center" vertical="center" wrapText="1"/>
    </xf>
    <xf numFmtId="0" fontId="17" fillId="2" borderId="23" xfId="2" applyFont="1" applyFill="1" applyBorder="1" applyAlignment="1" applyProtection="1">
      <alignment horizontal="center" vertical="center" wrapText="1"/>
    </xf>
    <xf numFmtId="0" fontId="18" fillId="3" borderId="28" xfId="2" applyFont="1" applyFill="1" applyBorder="1" applyAlignment="1" applyProtection="1">
      <alignment horizontal="center" vertical="center" wrapText="1"/>
    </xf>
    <xf numFmtId="0" fontId="11" fillId="0" borderId="28" xfId="2" applyFont="1" applyFill="1" applyBorder="1" applyAlignment="1" applyProtection="1">
      <alignment horizontal="center" vertical="center" wrapText="1"/>
    </xf>
    <xf numFmtId="0" fontId="9" fillId="3" borderId="29" xfId="2" applyFont="1" applyFill="1" applyBorder="1" applyAlignment="1" applyProtection="1">
      <alignment horizontal="left" vertical="center" indent="1"/>
      <protection locked="0"/>
    </xf>
    <xf numFmtId="0" fontId="6" fillId="3" borderId="2" xfId="2" applyFont="1" applyFill="1" applyBorder="1" applyAlignment="1" applyProtection="1">
      <alignment horizontal="left" vertical="center" indent="1"/>
      <protection locked="0"/>
    </xf>
    <xf numFmtId="0" fontId="10" fillId="0" borderId="30" xfId="2" applyBorder="1" applyAlignment="1" applyProtection="1">
      <alignment horizontal="center" vertical="center" wrapText="1"/>
      <protection locked="0"/>
    </xf>
    <xf numFmtId="0" fontId="10" fillId="0" borderId="31" xfId="2" applyBorder="1" applyAlignment="1" applyProtection="1">
      <alignment horizontal="center" vertical="center" wrapText="1"/>
      <protection locked="0"/>
    </xf>
    <xf numFmtId="0" fontId="17" fillId="2" borderId="32" xfId="2" applyFont="1" applyFill="1" applyBorder="1" applyAlignment="1" applyProtection="1">
      <alignment horizontal="center" vertical="center" wrapText="1"/>
    </xf>
    <xf numFmtId="0" fontId="17" fillId="2" borderId="19" xfId="2" applyFont="1" applyFill="1" applyBorder="1" applyAlignment="1" applyProtection="1">
      <alignment horizontal="center" vertical="center" wrapText="1"/>
    </xf>
    <xf numFmtId="0" fontId="19" fillId="3" borderId="30" xfId="2" applyFont="1" applyFill="1" applyBorder="1" applyAlignment="1" applyProtection="1">
      <alignment horizontal="center" vertical="center" wrapText="1"/>
    </xf>
    <xf numFmtId="0" fontId="20" fillId="0" borderId="33" xfId="2" applyFont="1" applyFill="1" applyBorder="1" applyAlignment="1" applyProtection="1">
      <alignment horizontal="center" vertical="center" wrapText="1"/>
    </xf>
    <xf numFmtId="0" fontId="9" fillId="3" borderId="2" xfId="2" applyFont="1" applyFill="1" applyBorder="1" applyAlignment="1" applyProtection="1">
      <alignment horizontal="left" vertical="center" indent="1"/>
      <protection locked="0"/>
    </xf>
    <xf numFmtId="0" fontId="10" fillId="0" borderId="35" xfId="2" applyBorder="1" applyAlignment="1" applyProtection="1">
      <alignment horizontal="center" vertical="center" wrapText="1"/>
      <protection locked="0"/>
    </xf>
    <xf numFmtId="0" fontId="10" fillId="0" borderId="36" xfId="2" applyBorder="1" applyAlignment="1" applyProtection="1">
      <alignment horizontal="center" vertical="center" wrapText="1"/>
      <protection locked="0"/>
    </xf>
    <xf numFmtId="0" fontId="20" fillId="0" borderId="37" xfId="2" applyFont="1" applyFill="1" applyBorder="1" applyAlignment="1" applyProtection="1">
      <alignment horizontal="center" vertical="center" wrapText="1"/>
    </xf>
    <xf numFmtId="0" fontId="9" fillId="3" borderId="1" xfId="2" applyFont="1" applyFill="1" applyBorder="1" applyAlignment="1" applyProtection="1">
      <alignment horizontal="left" vertical="center" indent="1"/>
      <protection locked="0"/>
    </xf>
    <xf numFmtId="0" fontId="6" fillId="3" borderId="1" xfId="2" applyFont="1" applyFill="1" applyBorder="1" applyAlignment="1" applyProtection="1">
      <alignment horizontal="left" vertical="center" indent="1"/>
      <protection locked="0"/>
    </xf>
    <xf numFmtId="0" fontId="10" fillId="0" borderId="25" xfId="2" applyBorder="1" applyAlignment="1" applyProtection="1">
      <alignment horizontal="center" vertical="center" wrapText="1"/>
      <protection locked="0"/>
    </xf>
    <xf numFmtId="0" fontId="10" fillId="0" borderId="26" xfId="2" applyBorder="1" applyAlignment="1" applyProtection="1">
      <alignment horizontal="center" vertical="center" wrapText="1"/>
      <protection locked="0"/>
    </xf>
    <xf numFmtId="0" fontId="17" fillId="2" borderId="39" xfId="2" applyFont="1" applyFill="1" applyBorder="1" applyAlignment="1" applyProtection="1">
      <alignment horizontal="center" vertical="center" wrapText="1"/>
    </xf>
    <xf numFmtId="0" fontId="10" fillId="0" borderId="28" xfId="2" applyBorder="1" applyAlignment="1" applyProtection="1">
      <alignment horizontal="center" vertical="center" wrapText="1"/>
      <protection locked="0"/>
    </xf>
    <xf numFmtId="0" fontId="19" fillId="3" borderId="28" xfId="2" applyFont="1" applyFill="1" applyBorder="1" applyAlignment="1" applyProtection="1">
      <alignment horizontal="center" vertical="center" wrapText="1"/>
    </xf>
    <xf numFmtId="0" fontId="20" fillId="0" borderId="40" xfId="2" applyFont="1" applyFill="1" applyBorder="1" applyAlignment="1" applyProtection="1">
      <alignment horizontal="center" vertical="center" wrapText="1"/>
    </xf>
    <xf numFmtId="0" fontId="17" fillId="4" borderId="29" xfId="2" applyFont="1" applyFill="1" applyBorder="1" applyAlignment="1" applyProtection="1">
      <alignment horizontal="left" vertical="center" indent="1"/>
      <protection locked="0"/>
    </xf>
    <xf numFmtId="0" fontId="22" fillId="4" borderId="29" xfId="2" applyFont="1" applyFill="1" applyBorder="1" applyAlignment="1" applyProtection="1">
      <alignment horizontal="left" vertical="center" indent="1"/>
      <protection locked="0"/>
    </xf>
    <xf numFmtId="0" fontId="17" fillId="4" borderId="2" xfId="2" applyFont="1" applyFill="1" applyBorder="1" applyAlignment="1" applyProtection="1">
      <alignment horizontal="left" vertical="center" indent="1"/>
      <protection locked="0"/>
    </xf>
    <xf numFmtId="0" fontId="22" fillId="4" borderId="2" xfId="2" applyFont="1" applyFill="1" applyBorder="1" applyAlignment="1" applyProtection="1">
      <alignment horizontal="left" vertical="center" indent="1"/>
      <protection locked="0"/>
    </xf>
    <xf numFmtId="0" fontId="17" fillId="4" borderId="1" xfId="2" applyFont="1" applyFill="1" applyBorder="1" applyAlignment="1" applyProtection="1">
      <alignment horizontal="left" vertical="center" indent="1"/>
      <protection locked="0"/>
    </xf>
    <xf numFmtId="0" fontId="22" fillId="4" borderId="1" xfId="2" applyFont="1" applyFill="1" applyBorder="1" applyAlignment="1" applyProtection="1">
      <alignment horizontal="left" vertical="center" indent="1"/>
      <protection locked="0"/>
    </xf>
    <xf numFmtId="0" fontId="17" fillId="2" borderId="43" xfId="2" applyFont="1" applyFill="1" applyBorder="1" applyAlignment="1" applyProtection="1">
      <alignment horizontal="center" vertical="center" wrapText="1"/>
    </xf>
    <xf numFmtId="0" fontId="17" fillId="2" borderId="44" xfId="2" applyFont="1" applyFill="1" applyBorder="1" applyAlignment="1" applyProtection="1">
      <alignment horizontal="center" vertical="center" wrapText="1"/>
    </xf>
    <xf numFmtId="0" fontId="19" fillId="3" borderId="45" xfId="2" applyFont="1" applyFill="1" applyBorder="1" applyAlignment="1" applyProtection="1">
      <alignment horizontal="center" vertical="center" wrapText="1"/>
    </xf>
    <xf numFmtId="0" fontId="20" fillId="0" borderId="46" xfId="2" applyFont="1" applyFill="1" applyBorder="1" applyAlignment="1" applyProtection="1">
      <alignment horizontal="center" vertical="center" wrapText="1"/>
    </xf>
    <xf numFmtId="0" fontId="17" fillId="2" borderId="2" xfId="2" applyFont="1" applyFill="1" applyBorder="1" applyAlignment="1" applyProtection="1">
      <alignment horizontal="left" vertical="center" indent="1"/>
      <protection locked="0"/>
    </xf>
    <xf numFmtId="0" fontId="22" fillId="2" borderId="29" xfId="2" applyFont="1" applyFill="1" applyBorder="1" applyAlignment="1" applyProtection="1">
      <alignment horizontal="left"/>
      <protection locked="0"/>
    </xf>
    <xf numFmtId="0" fontId="10" fillId="0" borderId="30" xfId="2" applyBorder="1" applyAlignment="1" applyProtection="1">
      <alignment horizontal="center" wrapText="1"/>
      <protection locked="0"/>
    </xf>
    <xf numFmtId="0" fontId="10" fillId="0" borderId="31" xfId="2" applyBorder="1" applyAlignment="1" applyProtection="1">
      <alignment horizontal="center" wrapText="1"/>
      <protection locked="0"/>
    </xf>
    <xf numFmtId="0" fontId="17" fillId="2" borderId="32" xfId="2" applyFont="1" applyFill="1" applyBorder="1" applyAlignment="1" applyProtection="1">
      <alignment horizontal="center" wrapText="1"/>
    </xf>
    <xf numFmtId="0" fontId="17" fillId="2" borderId="19" xfId="2" applyFont="1" applyFill="1" applyBorder="1" applyAlignment="1" applyProtection="1">
      <alignment horizontal="center" wrapText="1"/>
    </xf>
    <xf numFmtId="0" fontId="18" fillId="3" borderId="30" xfId="2" applyFont="1" applyFill="1" applyBorder="1" applyAlignment="1" applyProtection="1">
      <alignment horizontal="center" wrapText="1"/>
    </xf>
    <xf numFmtId="0" fontId="11" fillId="0" borderId="30" xfId="2" applyFont="1" applyFill="1" applyBorder="1" applyAlignment="1" applyProtection="1">
      <alignment horizontal="center" wrapText="1"/>
    </xf>
    <xf numFmtId="0" fontId="10" fillId="0" borderId="0" xfId="2" applyAlignment="1">
      <alignment horizontal="center"/>
    </xf>
    <xf numFmtId="0" fontId="22" fillId="2" borderId="2" xfId="2" applyFont="1" applyFill="1" applyBorder="1" applyAlignment="1" applyProtection="1">
      <alignment horizontal="left" vertical="center" indent="1"/>
      <protection locked="0"/>
    </xf>
    <xf numFmtId="0" fontId="18" fillId="3" borderId="30" xfId="2" applyFont="1" applyFill="1" applyBorder="1" applyAlignment="1" applyProtection="1">
      <alignment horizontal="center" vertical="center" wrapText="1"/>
    </xf>
    <xf numFmtId="0" fontId="11" fillId="0" borderId="30" xfId="2" applyFont="1" applyFill="1" applyBorder="1" applyAlignment="1" applyProtection="1">
      <alignment horizontal="center" vertical="center" wrapText="1"/>
    </xf>
    <xf numFmtId="0" fontId="10" fillId="0" borderId="47" xfId="2" applyBorder="1" applyAlignment="1" applyProtection="1">
      <alignment horizontal="center" vertical="center" wrapText="1"/>
      <protection locked="0"/>
    </xf>
    <xf numFmtId="0" fontId="10" fillId="0" borderId="48" xfId="2" applyBorder="1" applyAlignment="1" applyProtection="1">
      <alignment horizontal="center" vertical="center" wrapText="1"/>
      <protection locked="0"/>
    </xf>
    <xf numFmtId="0" fontId="18" fillId="3" borderId="52" xfId="2" applyFont="1" applyFill="1" applyBorder="1" applyAlignment="1" applyProtection="1">
      <alignment horizontal="center" vertical="center" wrapText="1"/>
    </xf>
    <xf numFmtId="0" fontId="24" fillId="0" borderId="53" xfId="2" applyFont="1" applyFill="1" applyBorder="1" applyAlignment="1" applyProtection="1">
      <alignment horizontal="center" vertical="center" wrapText="1"/>
    </xf>
    <xf numFmtId="0" fontId="23" fillId="3" borderId="29" xfId="2" applyFont="1" applyFill="1" applyBorder="1" applyAlignment="1" applyProtection="1">
      <alignment horizontal="left" vertical="center" indent="1"/>
      <protection locked="0"/>
    </xf>
    <xf numFmtId="0" fontId="4" fillId="3" borderId="29" xfId="2" applyFont="1" applyFill="1" applyBorder="1" applyAlignment="1" applyProtection="1">
      <alignment horizontal="left" vertical="center" indent="1"/>
      <protection locked="0"/>
    </xf>
    <xf numFmtId="0" fontId="26" fillId="3" borderId="57" xfId="2" applyFont="1" applyFill="1" applyBorder="1" applyAlignment="1" applyProtection="1">
      <alignment horizontal="center" vertical="center" wrapText="1"/>
    </xf>
    <xf numFmtId="0" fontId="27" fillId="0" borderId="58" xfId="2" applyFont="1" applyFill="1" applyBorder="1" applyAlignment="1" applyProtection="1">
      <alignment horizontal="center" vertical="center" wrapText="1"/>
    </xf>
    <xf numFmtId="0" fontId="26" fillId="3" borderId="30" xfId="2" applyFont="1" applyFill="1" applyBorder="1" applyAlignment="1" applyProtection="1">
      <alignment horizontal="center" vertical="center" wrapText="1"/>
    </xf>
    <xf numFmtId="0" fontId="27" fillId="0" borderId="59" xfId="2" applyFont="1" applyFill="1" applyBorder="1" applyAlignment="1" applyProtection="1">
      <alignment horizontal="center" vertical="center" wrapText="1"/>
    </xf>
    <xf numFmtId="0" fontId="26" fillId="3" borderId="28" xfId="2" applyFont="1" applyFill="1" applyBorder="1" applyAlignment="1" applyProtection="1">
      <alignment horizontal="center" vertical="center" wrapText="1"/>
    </xf>
    <xf numFmtId="0" fontId="27" fillId="0" borderId="53" xfId="2" applyFont="1" applyFill="1" applyBorder="1" applyAlignment="1" applyProtection="1">
      <alignment horizontal="center" vertical="center" wrapText="1"/>
    </xf>
    <xf numFmtId="0" fontId="8" fillId="5" borderId="12" xfId="2" applyFont="1" applyFill="1" applyBorder="1" applyAlignment="1" applyProtection="1">
      <alignment horizontal="left" vertical="center" indent="1"/>
      <protection locked="0"/>
    </xf>
    <xf numFmtId="0" fontId="4" fillId="5" borderId="0" xfId="2" applyFont="1" applyFill="1" applyBorder="1" applyAlignment="1" applyProtection="1">
      <alignment horizontal="left" vertical="center" indent="1"/>
      <protection locked="0"/>
    </xf>
    <xf numFmtId="0" fontId="21" fillId="5" borderId="17" xfId="2" applyFont="1" applyFill="1" applyBorder="1" applyAlignment="1" applyProtection="1">
      <alignment horizontal="center" vertical="center" wrapText="1"/>
      <protection locked="0"/>
    </xf>
    <xf numFmtId="0" fontId="21" fillId="5" borderId="0" xfId="2" applyFont="1" applyFill="1" applyBorder="1" applyAlignment="1" applyProtection="1">
      <alignment horizontal="center" vertical="center" wrapText="1"/>
      <protection locked="0"/>
    </xf>
    <xf numFmtId="0" fontId="19" fillId="5" borderId="0" xfId="2" applyFont="1" applyFill="1" applyBorder="1" applyAlignment="1" applyProtection="1">
      <alignment horizontal="center" vertical="center" wrapText="1"/>
    </xf>
    <xf numFmtId="0" fontId="20" fillId="5" borderId="13" xfId="2" applyFont="1" applyFill="1" applyBorder="1" applyAlignment="1" applyProtection="1">
      <alignment horizontal="center" vertical="center" wrapText="1"/>
    </xf>
    <xf numFmtId="0" fontId="10" fillId="5" borderId="0" xfId="2" applyFill="1" applyAlignment="1">
      <alignment horizontal="center" vertical="center"/>
    </xf>
    <xf numFmtId="0" fontId="8" fillId="2" borderId="12" xfId="2" applyFont="1" applyFill="1" applyBorder="1" applyAlignment="1" applyProtection="1">
      <alignment horizontal="left"/>
      <protection locked="0"/>
    </xf>
    <xf numFmtId="0" fontId="8" fillId="2" borderId="0" xfId="2" applyFont="1" applyFill="1" applyBorder="1" applyAlignment="1" applyProtection="1">
      <alignment horizontal="center" vertical="center"/>
      <protection locked="0"/>
    </xf>
    <xf numFmtId="0" fontId="8" fillId="2" borderId="61" xfId="2" applyFont="1" applyFill="1" applyBorder="1" applyAlignment="1" applyProtection="1">
      <alignment horizontal="left" vertical="top"/>
      <protection locked="0"/>
    </xf>
    <xf numFmtId="0" fontId="8" fillId="2" borderId="23" xfId="2" applyFont="1" applyFill="1" applyBorder="1" applyAlignment="1" applyProtection="1">
      <alignment horizontal="center" vertical="center"/>
      <protection locked="0"/>
    </xf>
    <xf numFmtId="0" fontId="23" fillId="3" borderId="71" xfId="2" applyFont="1" applyFill="1" applyBorder="1" applyAlignment="1" applyProtection="1">
      <alignment horizontal="left" vertical="center" indent="1"/>
      <protection locked="0"/>
    </xf>
    <xf numFmtId="0" fontId="4" fillId="3" borderId="71" xfId="2" applyFont="1" applyFill="1" applyBorder="1" applyAlignment="1" applyProtection="1">
      <alignment horizontal="left" vertical="center" indent="1"/>
      <protection locked="0"/>
    </xf>
    <xf numFmtId="0" fontId="23" fillId="0" borderId="72" xfId="2" applyFont="1" applyBorder="1" applyAlignment="1" applyProtection="1">
      <alignment horizontal="center" vertical="center" wrapText="1"/>
      <protection locked="0"/>
    </xf>
    <xf numFmtId="0" fontId="23" fillId="0" borderId="73" xfId="2" applyFont="1" applyBorder="1" applyAlignment="1" applyProtection="1">
      <alignment horizontal="center" vertical="center" wrapText="1"/>
      <protection locked="0"/>
    </xf>
    <xf numFmtId="0" fontId="30" fillId="3" borderId="57" xfId="2" applyFont="1" applyFill="1" applyBorder="1" applyAlignment="1" applyProtection="1">
      <alignment horizontal="center" vertical="center" wrapText="1"/>
      <protection locked="0"/>
    </xf>
    <xf numFmtId="0" fontId="7" fillId="0" borderId="72" xfId="2" applyFont="1" applyBorder="1" applyAlignment="1" applyProtection="1">
      <alignment horizontal="center" vertical="center" wrapText="1"/>
      <protection locked="0"/>
    </xf>
    <xf numFmtId="0" fontId="7" fillId="0" borderId="73" xfId="2" applyFont="1" applyBorder="1" applyAlignment="1" applyProtection="1">
      <alignment horizontal="center" vertical="center" wrapText="1"/>
      <protection locked="0"/>
    </xf>
    <xf numFmtId="0" fontId="23" fillId="2" borderId="74" xfId="2" applyFont="1" applyFill="1" applyBorder="1" applyAlignment="1" applyProtection="1">
      <alignment horizontal="center" vertical="center" wrapText="1"/>
    </xf>
    <xf numFmtId="0" fontId="7" fillId="0" borderId="57" xfId="2" applyFont="1" applyBorder="1" applyAlignment="1" applyProtection="1">
      <alignment horizontal="center" vertical="center" wrapText="1"/>
      <protection locked="0"/>
    </xf>
    <xf numFmtId="0" fontId="23" fillId="4" borderId="75" xfId="2" applyFont="1" applyFill="1" applyBorder="1" applyAlignment="1" applyProtection="1">
      <alignment horizontal="center" vertical="center" wrapText="1"/>
    </xf>
    <xf numFmtId="0" fontId="31" fillId="4" borderId="75" xfId="2" applyFont="1" applyFill="1" applyBorder="1" applyAlignment="1" applyProtection="1">
      <alignment horizontal="center" vertical="center" wrapText="1"/>
    </xf>
    <xf numFmtId="0" fontId="32" fillId="3" borderId="57" xfId="2" applyFont="1" applyFill="1" applyBorder="1" applyAlignment="1" applyProtection="1">
      <alignment horizontal="center" vertical="center" wrapText="1"/>
    </xf>
    <xf numFmtId="0" fontId="33" fillId="0" borderId="37" xfId="2" applyFont="1" applyFill="1" applyBorder="1" applyAlignment="1" applyProtection="1">
      <alignment horizontal="center" vertical="center" wrapText="1"/>
    </xf>
    <xf numFmtId="0" fontId="7" fillId="0" borderId="0" xfId="2" applyFont="1" applyAlignment="1">
      <alignment horizontal="center" vertical="center"/>
    </xf>
    <xf numFmtId="0" fontId="23" fillId="3" borderId="2" xfId="2" applyFont="1" applyFill="1" applyBorder="1" applyAlignment="1" applyProtection="1">
      <alignment horizontal="left" vertical="center" indent="1"/>
      <protection locked="0"/>
    </xf>
    <xf numFmtId="0" fontId="4" fillId="3" borderId="2" xfId="2" applyFont="1" applyFill="1" applyBorder="1" applyAlignment="1" applyProtection="1">
      <alignment horizontal="left" vertical="center" indent="1"/>
      <protection locked="0"/>
    </xf>
    <xf numFmtId="0" fontId="23" fillId="0" borderId="47" xfId="2" applyFont="1" applyBorder="1" applyAlignment="1" applyProtection="1">
      <alignment horizontal="center" vertical="center" wrapText="1"/>
      <protection locked="0"/>
    </xf>
    <xf numFmtId="0" fontId="23" fillId="0" borderId="48" xfId="2" applyFont="1" applyBorder="1" applyAlignment="1" applyProtection="1">
      <alignment horizontal="center" vertical="center" wrapText="1"/>
      <protection locked="0"/>
    </xf>
    <xf numFmtId="0" fontId="30" fillId="3" borderId="30" xfId="2" applyFont="1" applyFill="1" applyBorder="1" applyAlignment="1" applyProtection="1">
      <alignment horizontal="center" vertical="center" wrapText="1"/>
      <protection locked="0"/>
    </xf>
    <xf numFmtId="0" fontId="7" fillId="0" borderId="47" xfId="2" applyFont="1" applyBorder="1" applyAlignment="1" applyProtection="1">
      <alignment horizontal="center" vertical="center" wrapText="1"/>
      <protection locked="0"/>
    </xf>
    <xf numFmtId="0" fontId="7" fillId="0" borderId="48" xfId="2" applyFont="1" applyBorder="1" applyAlignment="1" applyProtection="1">
      <alignment horizontal="center" vertical="center" wrapText="1"/>
      <protection locked="0"/>
    </xf>
    <xf numFmtId="0" fontId="23" fillId="2" borderId="32" xfId="2" applyFont="1" applyFill="1" applyBorder="1" applyAlignment="1" applyProtection="1">
      <alignment horizontal="center" vertical="center" wrapText="1"/>
    </xf>
    <xf numFmtId="0" fontId="7" fillId="0" borderId="30" xfId="2" applyFont="1" applyBorder="1" applyAlignment="1" applyProtection="1">
      <alignment horizontal="center" vertical="center" wrapText="1"/>
      <protection locked="0"/>
    </xf>
    <xf numFmtId="0" fontId="23" fillId="4" borderId="19" xfId="2" applyFont="1" applyFill="1" applyBorder="1" applyAlignment="1" applyProtection="1">
      <alignment horizontal="center" vertical="center" wrapText="1"/>
    </xf>
    <xf numFmtId="0" fontId="31" fillId="4" borderId="19" xfId="2" applyFont="1" applyFill="1" applyBorder="1" applyAlignment="1" applyProtection="1">
      <alignment horizontal="center" vertical="center" wrapText="1"/>
    </xf>
    <xf numFmtId="0" fontId="32" fillId="3" borderId="30" xfId="2" applyFont="1" applyFill="1" applyBorder="1" applyAlignment="1" applyProtection="1">
      <alignment horizontal="center" vertical="center" wrapText="1"/>
    </xf>
    <xf numFmtId="0" fontId="23" fillId="3" borderId="1" xfId="2" applyFont="1" applyFill="1" applyBorder="1" applyAlignment="1" applyProtection="1">
      <alignment horizontal="left" vertical="center" indent="1"/>
      <protection locked="0"/>
    </xf>
    <xf numFmtId="0" fontId="4" fillId="3" borderId="1" xfId="2" applyFont="1" applyFill="1" applyBorder="1" applyAlignment="1" applyProtection="1">
      <alignment horizontal="left" vertical="center" indent="1"/>
      <protection locked="0"/>
    </xf>
    <xf numFmtId="0" fontId="23" fillId="0" borderId="25" xfId="2" applyFont="1" applyBorder="1" applyAlignment="1" applyProtection="1">
      <alignment horizontal="center" vertical="center" wrapText="1"/>
      <protection locked="0"/>
    </xf>
    <xf numFmtId="0" fontId="23" fillId="0" borderId="26" xfId="2" applyFont="1" applyBorder="1" applyAlignment="1" applyProtection="1">
      <alignment horizontal="center" vertical="center" wrapText="1"/>
      <protection locked="0"/>
    </xf>
    <xf numFmtId="0" fontId="30" fillId="3" borderId="28" xfId="2" applyFont="1" applyFill="1" applyBorder="1" applyAlignment="1" applyProtection="1">
      <alignment horizontal="center" vertical="center" wrapText="1"/>
      <protection locked="0"/>
    </xf>
    <xf numFmtId="0" fontId="7" fillId="0" borderId="25" xfId="2" applyFont="1" applyBorder="1" applyAlignment="1" applyProtection="1">
      <alignment horizontal="center" vertical="center" wrapText="1"/>
      <protection locked="0"/>
    </xf>
    <xf numFmtId="0" fontId="7" fillId="0" borderId="26" xfId="2" applyFont="1" applyBorder="1" applyAlignment="1" applyProtection="1">
      <alignment horizontal="center" vertical="center" wrapText="1"/>
      <protection locked="0"/>
    </xf>
    <xf numFmtId="0" fontId="23" fillId="2" borderId="39" xfId="2" applyFont="1" applyFill="1" applyBorder="1" applyAlignment="1" applyProtection="1">
      <alignment horizontal="center" vertical="center" wrapText="1"/>
    </xf>
    <xf numFmtId="0" fontId="7" fillId="0" borderId="28" xfId="2" applyFont="1" applyBorder="1" applyAlignment="1" applyProtection="1">
      <alignment horizontal="center" vertical="center" wrapText="1"/>
      <protection locked="0"/>
    </xf>
    <xf numFmtId="0" fontId="23" fillId="4" borderId="23" xfId="2" applyFont="1" applyFill="1" applyBorder="1" applyAlignment="1" applyProtection="1">
      <alignment horizontal="center" vertical="center" wrapText="1"/>
    </xf>
    <xf numFmtId="0" fontId="31" fillId="4" borderId="23" xfId="2" applyFont="1" applyFill="1" applyBorder="1" applyAlignment="1" applyProtection="1">
      <alignment horizontal="center" vertical="center" wrapText="1"/>
    </xf>
    <xf numFmtId="0" fontId="32" fillId="3" borderId="28" xfId="2" applyFont="1" applyFill="1" applyBorder="1" applyAlignment="1" applyProtection="1">
      <alignment horizontal="center" vertical="center" wrapText="1"/>
    </xf>
    <xf numFmtId="0" fontId="23" fillId="2" borderId="29" xfId="2" applyFont="1" applyFill="1" applyBorder="1" applyAlignment="1" applyProtection="1">
      <alignment horizontal="left" vertical="center" indent="1"/>
      <protection locked="0"/>
    </xf>
    <xf numFmtId="0" fontId="4" fillId="2" borderId="29" xfId="2" applyFont="1" applyFill="1" applyBorder="1" applyAlignment="1" applyProtection="1">
      <alignment horizontal="left" vertical="center" indent="1"/>
      <protection locked="0"/>
    </xf>
    <xf numFmtId="0" fontId="23" fillId="0" borderId="76" xfId="2" applyFont="1" applyBorder="1" applyAlignment="1" applyProtection="1">
      <alignment horizontal="center" vertical="center" wrapText="1"/>
      <protection locked="0"/>
    </xf>
    <xf numFmtId="0" fontId="23" fillId="0" borderId="77" xfId="2" applyFont="1" applyBorder="1" applyAlignment="1" applyProtection="1">
      <alignment horizontal="center" vertical="center" wrapText="1"/>
      <protection locked="0"/>
    </xf>
    <xf numFmtId="0" fontId="7" fillId="0" borderId="76" xfId="2" applyFont="1" applyBorder="1" applyAlignment="1" applyProtection="1">
      <alignment horizontal="center" vertical="center" wrapText="1"/>
      <protection locked="0"/>
    </xf>
    <xf numFmtId="0" fontId="7" fillId="0" borderId="77" xfId="2" applyFont="1" applyBorder="1" applyAlignment="1" applyProtection="1">
      <alignment horizontal="center" vertical="center" wrapText="1"/>
      <protection locked="0"/>
    </xf>
    <xf numFmtId="0" fontId="29" fillId="4" borderId="19" xfId="2" applyFont="1" applyFill="1" applyBorder="1" applyAlignment="1" applyProtection="1">
      <alignment horizontal="center" vertical="center" wrapText="1"/>
    </xf>
    <xf numFmtId="0" fontId="30" fillId="3" borderId="30" xfId="2" applyFont="1" applyFill="1" applyBorder="1" applyAlignment="1" applyProtection="1">
      <alignment horizontal="center" vertical="center" wrapText="1"/>
    </xf>
    <xf numFmtId="0" fontId="23" fillId="2" borderId="2" xfId="2" applyFont="1" applyFill="1" applyBorder="1" applyAlignment="1" applyProtection="1">
      <alignment horizontal="left" vertical="center" indent="1"/>
      <protection locked="0"/>
    </xf>
    <xf numFmtId="0" fontId="4" fillId="2" borderId="2" xfId="2" applyFont="1" applyFill="1" applyBorder="1" applyAlignment="1" applyProtection="1">
      <alignment horizontal="left" vertical="center" indent="1"/>
      <protection locked="0"/>
    </xf>
    <xf numFmtId="0" fontId="23" fillId="0" borderId="35" xfId="2" applyFont="1" applyBorder="1" applyAlignment="1" applyProtection="1">
      <alignment horizontal="center" vertical="center" wrapText="1"/>
      <protection locked="0"/>
    </xf>
    <xf numFmtId="0" fontId="23" fillId="0" borderId="36" xfId="2" applyFont="1" applyBorder="1" applyAlignment="1" applyProtection="1">
      <alignment horizontal="center" vertical="center" wrapText="1"/>
      <protection locked="0"/>
    </xf>
    <xf numFmtId="0" fontId="7" fillId="0" borderId="35" xfId="2" applyFont="1" applyBorder="1" applyAlignment="1" applyProtection="1">
      <alignment horizontal="center" vertical="center" wrapText="1"/>
      <protection locked="0"/>
    </xf>
    <xf numFmtId="0" fontId="7" fillId="0" borderId="36" xfId="2" applyFont="1" applyBorder="1" applyAlignment="1" applyProtection="1">
      <alignment horizontal="center" vertical="center" wrapText="1"/>
      <protection locked="0"/>
    </xf>
    <xf numFmtId="0" fontId="30" fillId="3" borderId="76" xfId="2" applyFont="1" applyFill="1" applyBorder="1" applyAlignment="1" applyProtection="1">
      <alignment horizontal="center" vertical="center" wrapText="1"/>
      <protection locked="0"/>
    </xf>
    <xf numFmtId="0" fontId="23" fillId="2" borderId="78" xfId="2" applyFont="1" applyFill="1" applyBorder="1" applyAlignment="1" applyProtection="1">
      <alignment horizontal="center" vertical="center" wrapText="1"/>
    </xf>
    <xf numFmtId="0" fontId="23" fillId="4" borderId="68" xfId="2" applyFont="1" applyFill="1" applyBorder="1" applyAlignment="1" applyProtection="1">
      <alignment horizontal="center" vertical="center" wrapText="1"/>
    </xf>
    <xf numFmtId="0" fontId="29" fillId="4" borderId="68" xfId="2" applyFont="1" applyFill="1" applyBorder="1" applyAlignment="1" applyProtection="1">
      <alignment horizontal="center" vertical="center" wrapText="1"/>
    </xf>
    <xf numFmtId="0" fontId="30" fillId="3" borderId="76" xfId="2" applyFont="1" applyFill="1" applyBorder="1" applyAlignment="1" applyProtection="1">
      <alignment horizontal="center" vertical="center" wrapText="1"/>
    </xf>
    <xf numFmtId="0" fontId="33" fillId="0" borderId="79" xfId="2" applyFont="1" applyFill="1" applyBorder="1" applyAlignment="1" applyProtection="1">
      <alignment horizontal="center" vertical="center" wrapText="1"/>
    </xf>
    <xf numFmtId="0" fontId="35" fillId="2" borderId="29" xfId="3" applyFont="1" applyFill="1" applyBorder="1" applyAlignment="1" applyProtection="1">
      <alignment horizontal="left" vertical="center" indent="1"/>
      <protection locked="0"/>
    </xf>
    <xf numFmtId="0" fontId="8" fillId="0" borderId="30" xfId="2" applyFont="1" applyBorder="1" applyAlignment="1" applyProtection="1">
      <alignment horizontal="center" vertical="center" wrapText="1"/>
      <protection locked="0"/>
    </xf>
    <xf numFmtId="0" fontId="8" fillId="0" borderId="31" xfId="2" applyFont="1" applyBorder="1" applyAlignment="1" applyProtection="1">
      <alignment horizontal="center" vertical="center" wrapText="1"/>
      <protection locked="0"/>
    </xf>
    <xf numFmtId="0" fontId="4" fillId="0" borderId="30" xfId="2" applyFont="1" applyBorder="1" applyAlignment="1" applyProtection="1">
      <alignment horizontal="center" vertical="center" wrapText="1"/>
      <protection locked="0"/>
    </xf>
    <xf numFmtId="0" fontId="4" fillId="0" borderId="31" xfId="2" applyFont="1" applyBorder="1" applyAlignment="1" applyProtection="1">
      <alignment horizontal="center" vertical="center" wrapText="1"/>
      <protection locked="0"/>
    </xf>
    <xf numFmtId="0" fontId="8" fillId="2" borderId="32" xfId="2" applyFont="1" applyFill="1" applyBorder="1" applyAlignment="1" applyProtection="1">
      <alignment horizontal="center" vertical="center" wrapText="1"/>
    </xf>
    <xf numFmtId="0" fontId="8" fillId="2" borderId="19" xfId="2" applyFont="1" applyFill="1" applyBorder="1" applyAlignment="1" applyProtection="1">
      <alignment horizontal="center" vertical="center" wrapText="1"/>
    </xf>
    <xf numFmtId="0" fontId="36" fillId="2" borderId="19" xfId="2" applyFont="1" applyFill="1" applyBorder="1" applyAlignment="1" applyProtection="1">
      <alignment horizontal="center" vertical="center" wrapText="1"/>
    </xf>
    <xf numFmtId="0" fontId="20" fillId="0" borderId="30" xfId="2" applyFont="1" applyFill="1" applyBorder="1" applyAlignment="1" applyProtection="1">
      <alignment horizontal="center" vertical="center" wrapText="1"/>
    </xf>
    <xf numFmtId="0" fontId="37" fillId="2" borderId="2" xfId="2" applyFont="1" applyFill="1" applyBorder="1" applyAlignment="1" applyProtection="1">
      <alignment horizontal="left" vertical="center" indent="1"/>
      <protection locked="0"/>
    </xf>
    <xf numFmtId="0" fontId="38" fillId="2" borderId="29" xfId="3" applyFont="1" applyFill="1" applyBorder="1" applyAlignment="1" applyProtection="1">
      <alignment horizontal="left" vertical="center" indent="1"/>
      <protection locked="0"/>
    </xf>
    <xf numFmtId="0" fontId="39" fillId="0" borderId="35" xfId="2" applyFont="1" applyBorder="1" applyAlignment="1" applyProtection="1">
      <alignment horizontal="center" vertical="center" wrapText="1"/>
      <protection locked="0"/>
    </xf>
    <xf numFmtId="0" fontId="39" fillId="0" borderId="36" xfId="2" applyFont="1" applyBorder="1" applyAlignment="1" applyProtection="1">
      <alignment horizontal="center" vertical="center" wrapText="1"/>
      <protection locked="0"/>
    </xf>
    <xf numFmtId="0" fontId="40" fillId="3" borderId="30" xfId="2" applyFont="1" applyFill="1" applyBorder="1" applyAlignment="1" applyProtection="1">
      <alignment horizontal="center" vertical="center" wrapText="1"/>
    </xf>
    <xf numFmtId="0" fontId="41" fillId="0" borderId="35" xfId="2" applyFont="1" applyBorder="1" applyAlignment="1" applyProtection="1">
      <alignment horizontal="center" vertical="center" wrapText="1"/>
      <protection locked="0"/>
    </xf>
    <xf numFmtId="0" fontId="41" fillId="0" borderId="36" xfId="2" applyFont="1" applyBorder="1" applyAlignment="1" applyProtection="1">
      <alignment horizontal="center" vertical="center" wrapText="1"/>
      <protection locked="0"/>
    </xf>
    <xf numFmtId="0" fontId="42" fillId="2" borderId="32" xfId="2" applyFont="1" applyFill="1" applyBorder="1" applyAlignment="1" applyProtection="1">
      <alignment horizontal="center" vertical="center" wrapText="1"/>
    </xf>
    <xf numFmtId="0" fontId="41" fillId="0" borderId="30" xfId="2" applyFont="1" applyBorder="1" applyAlignment="1" applyProtection="1">
      <alignment horizontal="center" vertical="center" wrapText="1"/>
      <protection locked="0"/>
    </xf>
    <xf numFmtId="0" fontId="42" fillId="2" borderId="19" xfId="2" applyFont="1" applyFill="1" applyBorder="1" applyAlignment="1" applyProtection="1">
      <alignment horizontal="center" vertical="center" wrapText="1"/>
    </xf>
    <xf numFmtId="0" fontId="43" fillId="2" borderId="19" xfId="2" applyFont="1" applyFill="1" applyBorder="1" applyAlignment="1" applyProtection="1">
      <alignment horizontal="center" vertical="center" wrapText="1"/>
    </xf>
    <xf numFmtId="0" fontId="44" fillId="3" borderId="30" xfId="2" applyFont="1" applyFill="1" applyBorder="1" applyAlignment="1" applyProtection="1">
      <alignment horizontal="center" vertical="center" wrapText="1"/>
    </xf>
    <xf numFmtId="0" fontId="45" fillId="0" borderId="30" xfId="2" applyFont="1" applyFill="1" applyBorder="1" applyAlignment="1" applyProtection="1">
      <alignment horizontal="center" vertical="center" wrapText="1"/>
    </xf>
    <xf numFmtId="0" fontId="46" fillId="2" borderId="29" xfId="2" applyFont="1" applyFill="1" applyBorder="1" applyAlignment="1" applyProtection="1">
      <alignment horizontal="left" vertical="center" indent="1"/>
      <protection locked="0"/>
    </xf>
    <xf numFmtId="0" fontId="39" fillId="0" borderId="47" xfId="2" applyFont="1" applyBorder="1" applyAlignment="1" applyProtection="1">
      <alignment horizontal="center" vertical="center" wrapText="1"/>
      <protection locked="0"/>
    </xf>
    <xf numFmtId="0" fontId="39" fillId="0" borderId="48" xfId="2" applyFont="1" applyBorder="1" applyAlignment="1" applyProtection="1">
      <alignment horizontal="center" vertical="center" wrapText="1"/>
      <protection locked="0"/>
    </xf>
    <xf numFmtId="0" fontId="41" fillId="0" borderId="47" xfId="2" applyFont="1" applyBorder="1" applyAlignment="1" applyProtection="1">
      <alignment horizontal="center" vertical="center" wrapText="1"/>
      <protection locked="0"/>
    </xf>
    <xf numFmtId="0" fontId="41" fillId="0" borderId="48" xfId="2" applyFont="1" applyBorder="1" applyAlignment="1" applyProtection="1">
      <alignment horizontal="center" vertical="center" wrapText="1"/>
      <protection locked="0"/>
    </xf>
    <xf numFmtId="0" fontId="42" fillId="2" borderId="32" xfId="2" applyFont="1" applyFill="1" applyBorder="1" applyAlignment="1" applyProtection="1">
      <alignment horizontal="center" vertical="center" wrapText="1"/>
      <protection locked="0"/>
    </xf>
    <xf numFmtId="0" fontId="42" fillId="2" borderId="19" xfId="2" applyFont="1" applyFill="1" applyBorder="1" applyAlignment="1" applyProtection="1">
      <alignment horizontal="center" vertical="center" wrapText="1"/>
      <protection locked="0"/>
    </xf>
    <xf numFmtId="0" fontId="37" fillId="2" borderId="1" xfId="2" applyFont="1" applyFill="1" applyBorder="1" applyAlignment="1" applyProtection="1">
      <alignment horizontal="left" vertical="center" indent="1"/>
      <protection locked="0"/>
    </xf>
    <xf numFmtId="0" fontId="46" fillId="2" borderId="1" xfId="2" applyFont="1" applyFill="1" applyBorder="1" applyAlignment="1" applyProtection="1">
      <alignment horizontal="left" vertical="center" indent="1"/>
      <protection locked="0"/>
    </xf>
    <xf numFmtId="0" fontId="39" fillId="0" borderId="28" xfId="2" applyFont="1" applyBorder="1" applyAlignment="1" applyProtection="1">
      <alignment horizontal="center" vertical="center" wrapText="1"/>
      <protection locked="0"/>
    </xf>
    <xf numFmtId="0" fontId="39" fillId="0" borderId="80" xfId="2" applyFont="1" applyBorder="1" applyAlignment="1" applyProtection="1">
      <alignment horizontal="center" vertical="center" wrapText="1"/>
      <protection locked="0"/>
    </xf>
    <xf numFmtId="0" fontId="40" fillId="3" borderId="28" xfId="2" applyFont="1" applyFill="1" applyBorder="1" applyAlignment="1" applyProtection="1">
      <alignment horizontal="center" vertical="center" wrapText="1"/>
    </xf>
    <xf numFmtId="0" fontId="41" fillId="0" borderId="28" xfId="2" applyFont="1" applyBorder="1" applyAlignment="1" applyProtection="1">
      <alignment horizontal="center" vertical="center" wrapText="1"/>
      <protection locked="0"/>
    </xf>
    <xf numFmtId="0" fontId="41" fillId="0" borderId="80" xfId="2" applyFont="1" applyBorder="1" applyAlignment="1" applyProtection="1">
      <alignment horizontal="center" vertical="center" wrapText="1"/>
      <protection locked="0"/>
    </xf>
    <xf numFmtId="0" fontId="42" fillId="2" borderId="39" xfId="2" applyFont="1" applyFill="1" applyBorder="1" applyAlignment="1" applyProtection="1">
      <alignment horizontal="center" vertical="center" wrapText="1"/>
    </xf>
    <xf numFmtId="0" fontId="42" fillId="2" borderId="23" xfId="2" applyFont="1" applyFill="1" applyBorder="1" applyAlignment="1" applyProtection="1">
      <alignment horizontal="center" vertical="center" wrapText="1"/>
    </xf>
    <xf numFmtId="0" fontId="43" fillId="2" borderId="81" xfId="2" applyFont="1" applyFill="1" applyBorder="1" applyAlignment="1" applyProtection="1">
      <alignment horizontal="center" vertical="center" wrapText="1"/>
    </xf>
    <xf numFmtId="0" fontId="44" fillId="3" borderId="82" xfId="2" applyFont="1" applyFill="1" applyBorder="1" applyAlignment="1" applyProtection="1">
      <alignment horizontal="center" vertical="center" wrapText="1"/>
    </xf>
    <xf numFmtId="0" fontId="45" fillId="0" borderId="25" xfId="2" applyFont="1" applyFill="1" applyBorder="1" applyAlignment="1" applyProtection="1">
      <alignment horizontal="center" vertical="center" wrapText="1"/>
    </xf>
    <xf numFmtId="0" fontId="48" fillId="0" borderId="0" xfId="4" applyFont="1" applyAlignment="1">
      <alignment horizontal="center" vertical="center"/>
    </xf>
    <xf numFmtId="0" fontId="7" fillId="0" borderId="0" xfId="4" applyFont="1" applyAlignment="1">
      <alignment vertical="center" wrapText="1"/>
    </xf>
    <xf numFmtId="0" fontId="23" fillId="0" borderId="0" xfId="4" applyFont="1" applyAlignment="1">
      <alignment vertical="center"/>
    </xf>
    <xf numFmtId="0" fontId="47" fillId="0" borderId="0" xfId="4" applyAlignment="1">
      <alignment vertical="center"/>
    </xf>
    <xf numFmtId="0" fontId="17" fillId="0" borderId="0" xfId="4" applyFont="1" applyAlignment="1">
      <alignment horizontal="left" vertical="center" indent="1"/>
    </xf>
    <xf numFmtId="0" fontId="23" fillId="0" borderId="0" xfId="4" applyFont="1" applyAlignment="1">
      <alignment horizontal="left" vertical="center" indent="1"/>
    </xf>
    <xf numFmtId="0" fontId="23" fillId="0" borderId="0" xfId="4" applyFont="1" applyAlignment="1">
      <alignment horizontal="center" vertical="center"/>
    </xf>
    <xf numFmtId="0" fontId="47" fillId="0" borderId="0" xfId="4" applyAlignment="1">
      <alignment horizontal="left" vertical="center"/>
    </xf>
    <xf numFmtId="0" fontId="50" fillId="0" borderId="0" xfId="4" applyFont="1" applyFill="1" applyBorder="1" applyAlignment="1">
      <alignment horizontal="left" vertical="center" wrapText="1" indent="1"/>
    </xf>
    <xf numFmtId="0" fontId="5" fillId="0" borderId="0" xfId="4" applyFont="1" applyFill="1" applyBorder="1" applyAlignment="1">
      <alignment horizontal="center" vertical="center" wrapText="1"/>
    </xf>
    <xf numFmtId="0" fontId="51" fillId="0" borderId="83" xfId="4" applyFont="1" applyFill="1" applyBorder="1" applyAlignment="1">
      <alignment horizontal="center" vertical="center" wrapText="1"/>
    </xf>
    <xf numFmtId="0" fontId="51" fillId="0" borderId="84" xfId="4" applyFont="1" applyFill="1" applyBorder="1" applyAlignment="1">
      <alignment horizontal="center" vertical="center" wrapText="1"/>
    </xf>
    <xf numFmtId="0" fontId="8" fillId="0" borderId="2" xfId="4" applyFont="1" applyFill="1" applyBorder="1" applyAlignment="1">
      <alignment horizontal="center" vertical="center" wrapText="1"/>
    </xf>
    <xf numFmtId="0" fontId="47" fillId="0" borderId="0" xfId="4" applyAlignment="1">
      <alignment horizontal="left" vertical="center" indent="1"/>
    </xf>
    <xf numFmtId="0" fontId="52" fillId="0" borderId="17" xfId="4" applyFont="1" applyBorder="1" applyAlignment="1">
      <alignment horizontal="center" vertical="center"/>
    </xf>
    <xf numFmtId="0" fontId="52" fillId="0" borderId="3" xfId="4" applyFont="1" applyBorder="1" applyAlignment="1">
      <alignment horizontal="center" vertical="center"/>
    </xf>
    <xf numFmtId="0" fontId="52" fillId="0" borderId="0" xfId="4" applyFont="1" applyAlignment="1">
      <alignment horizontal="center" vertical="center"/>
    </xf>
    <xf numFmtId="0" fontId="47" fillId="0" borderId="0" xfId="4" applyAlignment="1">
      <alignment horizontal="center" vertical="center"/>
    </xf>
    <xf numFmtId="0" fontId="48" fillId="0" borderId="83" xfId="4" applyFont="1" applyBorder="1" applyAlignment="1">
      <alignment horizontal="center" vertical="center"/>
    </xf>
    <xf numFmtId="0" fontId="21" fillId="4" borderId="87" xfId="2" applyFont="1" applyFill="1" applyBorder="1" applyAlignment="1" applyProtection="1">
      <alignment horizontal="left" vertical="center" wrapText="1" indent="1"/>
      <protection locked="0"/>
    </xf>
    <xf numFmtId="0" fontId="5" fillId="4" borderId="88" xfId="2" applyFont="1" applyFill="1" applyBorder="1" applyAlignment="1" applyProtection="1">
      <alignment horizontal="left" vertical="center" indent="1"/>
      <protection locked="0"/>
    </xf>
    <xf numFmtId="0" fontId="53" fillId="3" borderId="83" xfId="4" applyFont="1" applyFill="1" applyBorder="1" applyAlignment="1" applyProtection="1">
      <alignment horizontal="center" vertical="center"/>
      <protection locked="0"/>
    </xf>
    <xf numFmtId="0" fontId="54" fillId="0" borderId="84" xfId="4" applyFont="1" applyFill="1" applyBorder="1" applyAlignment="1" applyProtection="1">
      <alignment horizontal="center" vertical="center"/>
      <protection locked="0"/>
    </xf>
    <xf numFmtId="0" fontId="55" fillId="0" borderId="89" xfId="4" applyFont="1" applyFill="1" applyBorder="1" applyAlignment="1" applyProtection="1">
      <alignment horizontal="center" vertical="center"/>
      <protection locked="0"/>
    </xf>
    <xf numFmtId="0" fontId="55" fillId="0" borderId="87" xfId="4" applyFont="1" applyFill="1" applyBorder="1" applyAlignment="1" applyProtection="1">
      <alignment horizontal="center" vertical="center"/>
      <protection locked="0"/>
    </xf>
    <xf numFmtId="0" fontId="55" fillId="0" borderId="84" xfId="4" applyFont="1" applyFill="1" applyBorder="1" applyAlignment="1" applyProtection="1">
      <alignment horizontal="center" vertical="center"/>
      <protection locked="0"/>
    </xf>
    <xf numFmtId="0" fontId="56" fillId="2" borderId="90" xfId="4" applyFont="1" applyFill="1" applyBorder="1" applyAlignment="1" applyProtection="1">
      <alignment horizontal="center" vertical="center" wrapText="1"/>
    </xf>
    <xf numFmtId="0" fontId="48" fillId="0" borderId="91" xfId="4" applyFont="1" applyBorder="1" applyAlignment="1">
      <alignment horizontal="center" vertical="center"/>
    </xf>
    <xf numFmtId="0" fontId="21" fillId="4" borderId="92" xfId="2" applyFont="1" applyFill="1" applyBorder="1" applyAlignment="1" applyProtection="1">
      <alignment horizontal="left" vertical="center" wrapText="1" indent="1"/>
      <protection locked="0"/>
    </xf>
    <xf numFmtId="0" fontId="5" fillId="4" borderId="93" xfId="2" applyFont="1" applyFill="1" applyBorder="1" applyAlignment="1" applyProtection="1">
      <alignment horizontal="left" vertical="center" indent="1"/>
      <protection locked="0"/>
    </xf>
    <xf numFmtId="0" fontId="53" fillId="3" borderId="91" xfId="4" applyFont="1" applyFill="1" applyBorder="1" applyAlignment="1" applyProtection="1">
      <alignment horizontal="center" vertical="center"/>
      <protection locked="0"/>
    </xf>
    <xf numFmtId="0" fontId="53" fillId="3" borderId="94" xfId="4" applyFont="1" applyFill="1" applyBorder="1" applyAlignment="1" applyProtection="1">
      <alignment horizontal="center" vertical="center"/>
      <protection locked="0"/>
    </xf>
    <xf numFmtId="0" fontId="55" fillId="0" borderId="95" xfId="4" applyFont="1" applyFill="1" applyBorder="1" applyAlignment="1" applyProtection="1">
      <alignment horizontal="center" vertical="center"/>
      <protection locked="0"/>
    </xf>
    <xf numFmtId="0" fontId="55" fillId="0" borderId="92" xfId="4" applyFont="1" applyFill="1" applyBorder="1" applyAlignment="1" applyProtection="1">
      <alignment horizontal="center" vertical="center"/>
      <protection locked="0"/>
    </xf>
    <xf numFmtId="0" fontId="55" fillId="0" borderId="94" xfId="4" applyFont="1" applyFill="1" applyBorder="1" applyAlignment="1" applyProtection="1">
      <alignment horizontal="center" vertical="center"/>
      <protection locked="0"/>
    </xf>
    <xf numFmtId="0" fontId="56" fillId="2" borderId="96" xfId="4" applyFont="1" applyFill="1" applyBorder="1" applyAlignment="1" applyProtection="1">
      <alignment horizontal="center" vertical="center" wrapText="1"/>
    </xf>
    <xf numFmtId="0" fontId="48" fillId="0" borderId="0" xfId="4" applyFont="1" applyFill="1" applyAlignment="1">
      <alignment horizontal="center" vertical="center"/>
    </xf>
    <xf numFmtId="0" fontId="21" fillId="0" borderId="0" xfId="4" applyFont="1" applyFill="1" applyBorder="1" applyAlignment="1" applyProtection="1">
      <alignment horizontal="left" vertical="center" wrapText="1" indent="1"/>
      <protection locked="0"/>
    </xf>
    <xf numFmtId="0" fontId="57" fillId="0" borderId="0" xfId="4" applyFont="1" applyFill="1" applyBorder="1" applyAlignment="1" applyProtection="1">
      <alignment horizontal="left" vertical="center" indent="1"/>
      <protection locked="0"/>
    </xf>
    <xf numFmtId="0" fontId="53" fillId="0" borderId="0" xfId="4" applyFont="1" applyFill="1" applyBorder="1" applyAlignment="1" applyProtection="1">
      <alignment horizontal="center" vertical="center"/>
      <protection locked="0"/>
    </xf>
    <xf numFmtId="0" fontId="46" fillId="0" borderId="0" xfId="4" applyFont="1" applyFill="1" applyBorder="1" applyAlignment="1" applyProtection="1">
      <alignment horizontal="center" vertical="center"/>
      <protection locked="0"/>
    </xf>
    <xf numFmtId="0" fontId="23" fillId="0" borderId="0" xfId="4" applyFont="1" applyFill="1" applyBorder="1" applyAlignment="1" applyProtection="1">
      <alignment horizontal="center" vertical="center" wrapText="1"/>
    </xf>
    <xf numFmtId="0" fontId="25" fillId="4" borderId="90" xfId="2" applyFont="1" applyFill="1" applyBorder="1" applyAlignment="1" applyProtection="1">
      <alignment horizontal="center" vertical="center"/>
      <protection locked="0"/>
    </xf>
    <xf numFmtId="0" fontId="25" fillId="2" borderId="90" xfId="4" applyFont="1" applyFill="1" applyBorder="1" applyAlignment="1" applyProtection="1">
      <alignment horizontal="center" vertical="center" wrapText="1"/>
    </xf>
    <xf numFmtId="0" fontId="47" fillId="0" borderId="0" xfId="4" applyFill="1" applyAlignment="1">
      <alignment vertical="center"/>
    </xf>
    <xf numFmtId="0" fontId="21" fillId="0" borderId="0" xfId="4" applyFont="1" applyAlignment="1" applyProtection="1">
      <alignment horizontal="left" vertical="center" indent="1"/>
      <protection locked="0"/>
    </xf>
    <xf numFmtId="0" fontId="5" fillId="0" borderId="0" xfId="4" applyFont="1" applyAlignment="1" applyProtection="1">
      <alignment horizontal="left" vertical="center" indent="1"/>
      <protection locked="0"/>
    </xf>
    <xf numFmtId="0" fontId="53" fillId="0" borderId="0" xfId="4" applyFont="1" applyAlignment="1" applyProtection="1">
      <alignment horizontal="center" vertical="center"/>
      <protection locked="0"/>
    </xf>
    <xf numFmtId="0" fontId="46" fillId="0" borderId="0" xfId="4" applyFont="1" applyAlignment="1" applyProtection="1">
      <alignment horizontal="center" vertical="center"/>
      <protection locked="0"/>
    </xf>
    <xf numFmtId="0" fontId="7" fillId="0" borderId="0" xfId="4" applyFont="1" applyAlignment="1" applyProtection="1">
      <alignment horizontal="center" vertical="center"/>
    </xf>
    <xf numFmtId="0" fontId="25" fillId="4" borderId="96" xfId="2" applyFont="1" applyFill="1" applyBorder="1" applyAlignment="1" applyProtection="1">
      <alignment horizontal="center" vertical="center"/>
      <protection locked="0"/>
    </xf>
    <xf numFmtId="0" fontId="25" fillId="2" borderId="96" xfId="4" applyFont="1" applyFill="1" applyBorder="1" applyAlignment="1" applyProtection="1">
      <alignment horizontal="center" vertical="center" wrapText="1"/>
    </xf>
    <xf numFmtId="0" fontId="25" fillId="0" borderId="0" xfId="4" applyFont="1" applyAlignment="1">
      <alignment horizontal="left" vertical="center" indent="1"/>
    </xf>
    <xf numFmtId="0" fontId="58" fillId="0" borderId="0" xfId="4" applyFont="1" applyAlignment="1" applyProtection="1">
      <alignment vertical="center"/>
    </xf>
    <xf numFmtId="0" fontId="60" fillId="0" borderId="0" xfId="4" applyFont="1" applyFill="1" applyBorder="1" applyAlignment="1" applyProtection="1">
      <alignment horizontal="left" vertical="center" indent="1"/>
      <protection locked="0"/>
    </xf>
    <xf numFmtId="0" fontId="25" fillId="0" borderId="0" xfId="4" applyFont="1" applyFill="1" applyAlignment="1">
      <alignment vertical="center"/>
    </xf>
    <xf numFmtId="0" fontId="3" fillId="0" borderId="0" xfId="4" applyFont="1" applyFill="1" applyAlignment="1">
      <alignment vertical="center"/>
    </xf>
    <xf numFmtId="0" fontId="25" fillId="0" borderId="0" xfId="4" applyFont="1" applyFill="1" applyAlignment="1" applyProtection="1">
      <alignment horizontal="right" vertical="center" indent="1"/>
    </xf>
    <xf numFmtId="0" fontId="61" fillId="0" borderId="0" xfId="4" applyFont="1" applyFill="1" applyAlignment="1">
      <alignment vertical="center"/>
    </xf>
    <xf numFmtId="0" fontId="62" fillId="0" borderId="101" xfId="4" applyFont="1" applyBorder="1" applyAlignment="1" applyProtection="1">
      <alignment vertical="center"/>
      <protection locked="0"/>
    </xf>
    <xf numFmtId="0" fontId="63" fillId="0" borderId="101" xfId="4" applyFont="1" applyBorder="1" applyAlignment="1" applyProtection="1">
      <alignment horizontal="center" vertical="center"/>
      <protection locked="0"/>
    </xf>
    <xf numFmtId="0" fontId="56" fillId="0" borderId="101" xfId="4" applyFont="1" applyFill="1" applyBorder="1" applyAlignment="1" applyProtection="1">
      <alignment horizontal="center" vertical="center" wrapText="1"/>
    </xf>
    <xf numFmtId="0" fontId="3" fillId="0" borderId="0" xfId="4" applyFont="1" applyAlignment="1">
      <alignment horizontal="left" vertical="center" indent="1"/>
    </xf>
    <xf numFmtId="0" fontId="61" fillId="0" borderId="0" xfId="4" applyFont="1" applyAlignment="1">
      <alignment vertical="center"/>
    </xf>
    <xf numFmtId="0" fontId="25" fillId="0" borderId="0" xfId="4" applyFont="1" applyAlignment="1">
      <alignment horizontal="right" vertical="center" indent="1"/>
    </xf>
    <xf numFmtId="0" fontId="64" fillId="0" borderId="0" xfId="4" applyFont="1" applyAlignment="1">
      <alignment horizontal="right" vertical="center" indent="1"/>
    </xf>
    <xf numFmtId="0" fontId="25" fillId="0" borderId="0" xfId="4" applyFont="1" applyAlignment="1">
      <alignment horizontal="left" vertical="top"/>
    </xf>
    <xf numFmtId="0" fontId="47" fillId="0" borderId="0" xfId="4" applyAlignment="1">
      <alignment horizontal="left" vertical="top"/>
    </xf>
    <xf numFmtId="0" fontId="5" fillId="0" borderId="0" xfId="4" applyFont="1" applyFill="1" applyBorder="1" applyAlignment="1" applyProtection="1">
      <alignment horizontal="left" vertical="center" wrapText="1" indent="1"/>
      <protection locked="0"/>
    </xf>
    <xf numFmtId="0" fontId="62" fillId="0" borderId="102" xfId="4" applyFont="1" applyBorder="1" applyAlignment="1" applyProtection="1">
      <alignment vertical="center"/>
      <protection locked="0"/>
    </xf>
    <xf numFmtId="0" fontId="63" fillId="0" borderId="102" xfId="4" applyFont="1" applyBorder="1" applyAlignment="1" applyProtection="1">
      <alignment horizontal="center" vertical="center"/>
      <protection locked="0"/>
    </xf>
    <xf numFmtId="0" fontId="65" fillId="0" borderId="102" xfId="4" applyFont="1" applyBorder="1" applyAlignment="1" applyProtection="1">
      <alignment horizontal="center" vertical="center"/>
    </xf>
    <xf numFmtId="0" fontId="47" fillId="0" borderId="0" xfId="4" applyAlignment="1" applyProtection="1">
      <alignment horizontal="left" vertical="center" indent="1"/>
      <protection locked="0"/>
    </xf>
    <xf numFmtId="0" fontId="66" fillId="0" borderId="0" xfId="5"/>
    <xf numFmtId="0" fontId="68" fillId="0" borderId="0" xfId="5" applyFont="1" applyAlignment="1">
      <alignment horizontal="center" wrapText="1"/>
    </xf>
    <xf numFmtId="0" fontId="68" fillId="0" borderId="0" xfId="5" applyFont="1" applyAlignment="1">
      <alignment wrapText="1"/>
    </xf>
    <xf numFmtId="0" fontId="66" fillId="0" borderId="0" xfId="5" applyAlignment="1">
      <alignment horizontal="left"/>
    </xf>
    <xf numFmtId="0" fontId="66" fillId="0" borderId="60" xfId="5" applyBorder="1" applyAlignment="1">
      <alignment horizontal="center" wrapText="1"/>
    </xf>
    <xf numFmtId="0" fontId="66" fillId="0" borderId="28" xfId="5" applyBorder="1" applyAlignment="1">
      <alignment horizontal="center" wrapText="1"/>
    </xf>
    <xf numFmtId="0" fontId="66" fillId="0" borderId="80" xfId="5" applyBorder="1" applyAlignment="1">
      <alignment horizontal="center" wrapText="1"/>
    </xf>
    <xf numFmtId="0" fontId="66" fillId="0" borderId="106" xfId="5" applyBorder="1" applyAlignment="1">
      <alignment horizontal="center" wrapText="1"/>
    </xf>
    <xf numFmtId="0" fontId="69" fillId="6" borderId="70" xfId="5" applyFont="1" applyFill="1" applyBorder="1" applyAlignment="1">
      <alignment horizontal="center" wrapText="1"/>
    </xf>
    <xf numFmtId="0" fontId="66" fillId="0" borderId="39" xfId="5" applyBorder="1" applyAlignment="1">
      <alignment horizontal="center" wrapText="1"/>
    </xf>
    <xf numFmtId="0" fontId="70" fillId="6" borderId="70" xfId="5" applyFont="1" applyFill="1" applyBorder="1" applyAlignment="1">
      <alignment horizontal="center" wrapText="1"/>
    </xf>
    <xf numFmtId="0" fontId="71" fillId="6" borderId="70" xfId="5" applyFont="1" applyFill="1" applyBorder="1" applyAlignment="1">
      <alignment horizontal="center" wrapText="1"/>
    </xf>
    <xf numFmtId="0" fontId="68" fillId="0" borderId="107" xfId="5" applyFont="1" applyBorder="1" applyAlignment="1">
      <alignment horizontal="left" wrapText="1"/>
    </xf>
    <xf numFmtId="0" fontId="66" fillId="0" borderId="57" xfId="5" applyBorder="1" applyAlignment="1">
      <alignment horizontal="center" wrapText="1"/>
    </xf>
    <xf numFmtId="0" fontId="66" fillId="0" borderId="108" xfId="5" applyBorder="1" applyAlignment="1">
      <alignment horizontal="center" wrapText="1"/>
    </xf>
    <xf numFmtId="0" fontId="66" fillId="0" borderId="109" xfId="5" applyBorder="1" applyAlignment="1">
      <alignment horizontal="center" wrapText="1"/>
    </xf>
    <xf numFmtId="0" fontId="66" fillId="6" borderId="110" xfId="5" applyFill="1" applyBorder="1" applyAlignment="1">
      <alignment horizontal="center" wrapText="1"/>
    </xf>
    <xf numFmtId="0" fontId="66" fillId="0" borderId="74" xfId="5" applyBorder="1" applyAlignment="1">
      <alignment horizontal="center" wrapText="1"/>
    </xf>
    <xf numFmtId="0" fontId="70" fillId="6" borderId="110" xfId="5" applyFont="1" applyFill="1" applyBorder="1" applyAlignment="1">
      <alignment horizontal="center" wrapText="1"/>
    </xf>
    <xf numFmtId="0" fontId="71" fillId="6" borderId="110" xfId="5" applyFont="1" applyFill="1" applyBorder="1" applyAlignment="1">
      <alignment horizontal="center" wrapText="1"/>
    </xf>
    <xf numFmtId="0" fontId="68" fillId="0" borderId="103" xfId="5" applyFont="1" applyBorder="1" applyAlignment="1">
      <alignment horizontal="left" wrapText="1"/>
    </xf>
    <xf numFmtId="0" fontId="66" fillId="0" borderId="103" xfId="5" applyBorder="1" applyAlignment="1">
      <alignment horizontal="center" wrapText="1"/>
    </xf>
    <xf numFmtId="0" fontId="66" fillId="0" borderId="104" xfId="5" applyBorder="1" applyAlignment="1">
      <alignment horizontal="center" wrapText="1"/>
    </xf>
    <xf numFmtId="0" fontId="68" fillId="0" borderId="18" xfId="5" applyFont="1" applyBorder="1" applyAlignment="1">
      <alignment horizontal="left" wrapText="1"/>
    </xf>
    <xf numFmtId="0" fontId="66" fillId="0" borderId="30" xfId="5" applyBorder="1" applyAlignment="1">
      <alignment horizontal="center" wrapText="1"/>
    </xf>
    <xf numFmtId="0" fontId="66" fillId="0" borderId="31" xfId="5" applyBorder="1" applyAlignment="1">
      <alignment horizontal="center" wrapText="1"/>
    </xf>
    <xf numFmtId="0" fontId="66" fillId="0" borderId="111" xfId="5" applyBorder="1" applyAlignment="1">
      <alignment horizontal="center" wrapText="1"/>
    </xf>
    <xf numFmtId="0" fontId="66" fillId="0" borderId="32" xfId="5" applyBorder="1" applyAlignment="1">
      <alignment horizontal="center" wrapText="1"/>
    </xf>
    <xf numFmtId="0" fontId="70" fillId="6" borderId="112" xfId="5" applyFont="1" applyFill="1" applyBorder="1" applyAlignment="1">
      <alignment horizontal="center" wrapText="1"/>
    </xf>
    <xf numFmtId="0" fontId="71" fillId="6" borderId="112" xfId="5" applyFont="1" applyFill="1" applyBorder="1" applyAlignment="1">
      <alignment horizontal="center" wrapText="1"/>
    </xf>
    <xf numFmtId="0" fontId="68" fillId="0" borderId="4" xfId="5" applyFont="1" applyBorder="1" applyAlignment="1">
      <alignment horizontal="left" wrapText="1"/>
    </xf>
    <xf numFmtId="0" fontId="66" fillId="0" borderId="113" xfId="5" applyBorder="1" applyAlignment="1">
      <alignment horizontal="center" wrapText="1"/>
    </xf>
    <xf numFmtId="0" fontId="66" fillId="0" borderId="114" xfId="5" applyBorder="1" applyAlignment="1">
      <alignment horizontal="center" wrapText="1"/>
    </xf>
    <xf numFmtId="0" fontId="66" fillId="0" borderId="115" xfId="5" applyBorder="1" applyAlignment="1">
      <alignment horizontal="center" wrapText="1"/>
    </xf>
    <xf numFmtId="0" fontId="66" fillId="0" borderId="116" xfId="5" applyBorder="1" applyAlignment="1">
      <alignment horizontal="center" wrapText="1"/>
    </xf>
    <xf numFmtId="0" fontId="70" fillId="6" borderId="117" xfId="5" applyFont="1" applyFill="1" applyBorder="1" applyAlignment="1">
      <alignment horizontal="center" wrapText="1"/>
    </xf>
    <xf numFmtId="0" fontId="71" fillId="6" borderId="117" xfId="5" applyFont="1" applyFill="1" applyBorder="1" applyAlignment="1">
      <alignment horizontal="center" wrapText="1"/>
    </xf>
    <xf numFmtId="0" fontId="72" fillId="0" borderId="0" xfId="5" applyFont="1" applyAlignment="1">
      <alignment wrapText="1"/>
    </xf>
    <xf numFmtId="0" fontId="12" fillId="0" borderId="0" xfId="5" applyFont="1" applyAlignment="1">
      <alignment wrapText="1"/>
    </xf>
    <xf numFmtId="0" fontId="1" fillId="0" borderId="0" xfId="2" applyFont="1" applyAlignment="1">
      <alignment horizontal="left" vertical="center" indent="1"/>
    </xf>
    <xf numFmtId="0" fontId="12" fillId="0" borderId="4" xfId="2" applyFont="1" applyBorder="1" applyAlignment="1" applyProtection="1">
      <alignment horizontal="center" vertical="center" wrapText="1"/>
    </xf>
    <xf numFmtId="0" fontId="12" fillId="0" borderId="5" xfId="2" applyFont="1" applyBorder="1" applyAlignment="1" applyProtection="1">
      <alignment horizontal="center" vertical="center" wrapText="1"/>
    </xf>
    <xf numFmtId="0" fontId="10" fillId="0" borderId="9" xfId="2" applyBorder="1" applyAlignment="1" applyProtection="1">
      <alignment horizontal="center" vertical="center" wrapText="1"/>
    </xf>
    <xf numFmtId="0" fontId="10" fillId="0" borderId="10" xfId="2" applyBorder="1" applyAlignment="1" applyProtection="1">
      <alignment horizontal="center" vertical="center" wrapText="1"/>
    </xf>
    <xf numFmtId="0" fontId="10" fillId="0" borderId="11" xfId="2" applyBorder="1" applyAlignment="1" applyProtection="1">
      <alignment horizontal="center" vertical="center" wrapText="1"/>
    </xf>
    <xf numFmtId="0" fontId="5" fillId="0" borderId="3" xfId="2" applyFont="1" applyBorder="1" applyAlignment="1" applyProtection="1">
      <alignment horizontal="right" vertical="center" wrapText="1" indent="1"/>
    </xf>
    <xf numFmtId="0" fontId="5" fillId="0" borderId="3" xfId="2" applyFont="1" applyBorder="1" applyAlignment="1" applyProtection="1">
      <alignment horizontal="right" vertical="center" indent="1"/>
    </xf>
    <xf numFmtId="0" fontId="12" fillId="0" borderId="6" xfId="2" applyFont="1" applyBorder="1" applyAlignment="1" applyProtection="1">
      <alignment horizontal="center" vertical="center" wrapText="1"/>
    </xf>
    <xf numFmtId="0" fontId="14" fillId="0" borderId="14" xfId="2" applyFont="1" applyBorder="1" applyAlignment="1" applyProtection="1">
      <alignment horizontal="right" vertical="center" wrapText="1" indent="2"/>
    </xf>
    <xf numFmtId="0" fontId="14" fillId="0" borderId="15" xfId="2" applyFont="1" applyBorder="1" applyAlignment="1" applyProtection="1">
      <alignment horizontal="right" vertical="center" wrapText="1" indent="2"/>
    </xf>
    <xf numFmtId="0" fontId="14" fillId="0" borderId="16" xfId="2" applyFont="1" applyBorder="1" applyAlignment="1" applyProtection="1">
      <alignment horizontal="right" vertical="center" wrapText="1" indent="2"/>
    </xf>
    <xf numFmtId="0" fontId="14" fillId="0" borderId="17" xfId="2" applyFont="1" applyBorder="1" applyAlignment="1" applyProtection="1">
      <alignment horizontal="right" vertical="center" wrapText="1" indent="2"/>
    </xf>
    <xf numFmtId="0" fontId="14" fillId="0" borderId="0" xfId="2" applyFont="1" applyBorder="1" applyAlignment="1" applyProtection="1">
      <alignment horizontal="right" vertical="center" wrapText="1" indent="2"/>
    </xf>
    <xf numFmtId="0" fontId="14" fillId="0" borderId="3" xfId="2" applyFont="1" applyBorder="1" applyAlignment="1" applyProtection="1">
      <alignment horizontal="right" vertical="center" wrapText="1" indent="2"/>
    </xf>
    <xf numFmtId="0" fontId="7" fillId="0" borderId="42" xfId="2" applyFont="1" applyBorder="1" applyAlignment="1">
      <alignment horizontal="center" vertical="center" wrapText="1"/>
    </xf>
    <xf numFmtId="0" fontId="10" fillId="0" borderId="38" xfId="2" applyBorder="1" applyAlignment="1">
      <alignment horizontal="center" vertical="center"/>
    </xf>
    <xf numFmtId="0" fontId="10" fillId="0" borderId="41" xfId="2" applyBorder="1" applyAlignment="1">
      <alignment horizontal="center" vertical="center"/>
    </xf>
    <xf numFmtId="0" fontId="14" fillId="0" borderId="18" xfId="2" applyFont="1" applyBorder="1" applyAlignment="1" applyProtection="1">
      <alignment horizontal="right" vertical="center" wrapText="1" indent="2"/>
    </xf>
    <xf numFmtId="0" fontId="14" fillId="0" borderId="19" xfId="2" applyFont="1" applyBorder="1" applyAlignment="1" applyProtection="1">
      <alignment horizontal="right" vertical="center" wrapText="1" indent="2"/>
    </xf>
    <xf numFmtId="0" fontId="14" fillId="0" borderId="20" xfId="2" applyFont="1" applyBorder="1" applyAlignment="1" applyProtection="1">
      <alignment horizontal="right" vertical="center" wrapText="1" indent="2"/>
    </xf>
    <xf numFmtId="0" fontId="21" fillId="0" borderId="34" xfId="2" applyFont="1" applyBorder="1" applyAlignment="1">
      <alignment horizontal="center" vertical="center"/>
    </xf>
    <xf numFmtId="0" fontId="21" fillId="0" borderId="38" xfId="2" applyFont="1" applyBorder="1" applyAlignment="1">
      <alignment horizontal="center" vertical="center"/>
    </xf>
    <xf numFmtId="0" fontId="21" fillId="0" borderId="41" xfId="2" applyFont="1" applyBorder="1" applyAlignment="1">
      <alignment horizontal="center" vertical="center"/>
    </xf>
    <xf numFmtId="0" fontId="10" fillId="0" borderId="49" xfId="2" applyBorder="1" applyAlignment="1" applyProtection="1">
      <alignment horizontal="center" vertical="center" wrapText="1"/>
    </xf>
    <xf numFmtId="0" fontId="10" fillId="0" borderId="50" xfId="2" applyBorder="1" applyAlignment="1" applyProtection="1">
      <alignment horizontal="center" vertical="center" wrapText="1"/>
    </xf>
    <xf numFmtId="0" fontId="10" fillId="0" borderId="51" xfId="2" applyBorder="1" applyAlignment="1" applyProtection="1">
      <alignment horizontal="center" vertical="center" wrapText="1"/>
    </xf>
    <xf numFmtId="0" fontId="25" fillId="0" borderId="54" xfId="2" applyFont="1" applyBorder="1" applyAlignment="1" applyProtection="1">
      <alignment horizontal="center" vertical="center" wrapText="1"/>
      <protection locked="0"/>
    </xf>
    <xf numFmtId="0" fontId="25" fillId="0" borderId="55" xfId="2" applyFont="1" applyBorder="1" applyAlignment="1" applyProtection="1">
      <alignment horizontal="center" vertical="center" wrapText="1"/>
      <protection locked="0"/>
    </xf>
    <xf numFmtId="0" fontId="25" fillId="0" borderId="56" xfId="2" applyFont="1" applyBorder="1" applyAlignment="1" applyProtection="1">
      <alignment horizontal="center" vertical="center" wrapText="1"/>
      <protection locked="0"/>
    </xf>
    <xf numFmtId="0" fontId="25" fillId="0" borderId="17" xfId="2" applyFont="1" applyBorder="1" applyAlignment="1" applyProtection="1">
      <alignment horizontal="center" vertical="center" wrapText="1"/>
      <protection locked="0"/>
    </xf>
    <xf numFmtId="0" fontId="25" fillId="0" borderId="0" xfId="2" applyFont="1" applyBorder="1" applyAlignment="1" applyProtection="1">
      <alignment horizontal="center" vertical="center" wrapText="1"/>
      <protection locked="0"/>
    </xf>
    <xf numFmtId="0" fontId="25" fillId="0" borderId="3" xfId="2" applyFont="1" applyBorder="1" applyAlignment="1" applyProtection="1">
      <alignment horizontal="center" vertical="center" wrapText="1"/>
      <protection locked="0"/>
    </xf>
    <xf numFmtId="0" fontId="25" fillId="0" borderId="60" xfId="2" applyFont="1" applyBorder="1" applyAlignment="1" applyProtection="1">
      <alignment horizontal="center" vertical="center" wrapText="1"/>
      <protection locked="0"/>
    </xf>
    <xf numFmtId="0" fontId="25" fillId="0" borderId="23" xfId="2" applyFont="1" applyBorder="1" applyAlignment="1" applyProtection="1">
      <alignment horizontal="center" vertical="center" wrapText="1"/>
      <protection locked="0"/>
    </xf>
    <xf numFmtId="0" fontId="25" fillId="0" borderId="24" xfId="2" applyFont="1" applyBorder="1" applyAlignment="1" applyProtection="1">
      <alignment horizontal="center" vertical="center" wrapText="1"/>
      <protection locked="0"/>
    </xf>
    <xf numFmtId="0" fontId="8" fillId="2" borderId="17" xfId="2" applyFont="1" applyFill="1" applyBorder="1" applyAlignment="1" applyProtection="1">
      <alignment horizontal="center" vertical="center"/>
      <protection locked="0"/>
    </xf>
    <xf numFmtId="0" fontId="8" fillId="2" borderId="0" xfId="2" applyFont="1" applyFill="1" applyBorder="1" applyAlignment="1" applyProtection="1">
      <alignment horizontal="center" vertical="center"/>
      <protection locked="0"/>
    </xf>
    <xf numFmtId="0" fontId="8" fillId="2" borderId="13" xfId="2" applyFont="1" applyFill="1" applyBorder="1" applyAlignment="1" applyProtection="1">
      <alignment horizontal="center" vertical="center"/>
      <protection locked="0"/>
    </xf>
    <xf numFmtId="0" fontId="28" fillId="0" borderId="62" xfId="2" applyFont="1" applyBorder="1" applyAlignment="1" applyProtection="1">
      <alignment horizontal="center" vertical="center" wrapText="1"/>
    </xf>
    <xf numFmtId="0" fontId="28" fillId="0" borderId="55" xfId="2" applyFont="1" applyBorder="1" applyAlignment="1" applyProtection="1">
      <alignment horizontal="center" vertical="center" wrapText="1"/>
    </xf>
    <xf numFmtId="0" fontId="28" fillId="0" borderId="63" xfId="2" applyFont="1" applyBorder="1" applyAlignment="1" applyProtection="1">
      <alignment horizontal="center" vertical="center" wrapText="1"/>
    </xf>
    <xf numFmtId="0" fontId="28" fillId="0" borderId="12" xfId="2" applyFont="1" applyBorder="1" applyAlignment="1" applyProtection="1">
      <alignment horizontal="center" vertical="center" wrapText="1"/>
    </xf>
    <xf numFmtId="0" fontId="28" fillId="0" borderId="0" xfId="2" applyFont="1" applyBorder="1" applyAlignment="1" applyProtection="1">
      <alignment horizontal="center" vertical="center" wrapText="1"/>
    </xf>
    <xf numFmtId="0" fontId="28" fillId="0" borderId="13" xfId="2" applyFont="1" applyBorder="1" applyAlignment="1" applyProtection="1">
      <alignment horizontal="center" vertical="center" wrapText="1"/>
    </xf>
    <xf numFmtId="0" fontId="28" fillId="0" borderId="21" xfId="2" applyFont="1" applyBorder="1" applyAlignment="1" applyProtection="1">
      <alignment horizontal="center" vertical="center" wrapText="1"/>
    </xf>
    <xf numFmtId="0" fontId="28" fillId="0" borderId="68" xfId="2" applyFont="1" applyBorder="1" applyAlignment="1" applyProtection="1">
      <alignment horizontal="center" vertical="center" wrapText="1"/>
    </xf>
    <xf numFmtId="0" fontId="28" fillId="0" borderId="22" xfId="2" applyFont="1" applyBorder="1" applyAlignment="1" applyProtection="1">
      <alignment horizontal="center" vertical="center" wrapText="1"/>
    </xf>
    <xf numFmtId="0" fontId="29" fillId="4" borderId="64" xfId="2" applyFont="1" applyFill="1" applyBorder="1" applyAlignment="1" applyProtection="1">
      <alignment horizontal="center" vertical="center" textRotation="90" wrapText="1"/>
      <protection locked="0"/>
    </xf>
    <xf numFmtId="0" fontId="29" fillId="4" borderId="66" xfId="2" applyFont="1" applyFill="1" applyBorder="1" applyAlignment="1" applyProtection="1">
      <alignment horizontal="center" vertical="center" textRotation="90" wrapText="1"/>
      <protection locked="0"/>
    </xf>
    <xf numFmtId="0" fontId="29" fillId="4" borderId="70" xfId="2" applyFont="1" applyFill="1" applyBorder="1" applyAlignment="1" applyProtection="1">
      <alignment horizontal="center" vertical="center" textRotation="90" wrapText="1"/>
      <protection locked="0"/>
    </xf>
    <xf numFmtId="0" fontId="29" fillId="3" borderId="64" xfId="2" applyFont="1" applyFill="1" applyBorder="1" applyAlignment="1" applyProtection="1">
      <alignment horizontal="center" vertical="center" textRotation="90" wrapText="1"/>
      <protection locked="0"/>
    </xf>
    <xf numFmtId="0" fontId="29" fillId="3" borderId="66" xfId="2" applyFont="1" applyFill="1" applyBorder="1" applyAlignment="1" applyProtection="1">
      <alignment horizontal="center" vertical="center" textRotation="90" wrapText="1"/>
      <protection locked="0"/>
    </xf>
    <xf numFmtId="0" fontId="29" fillId="3" borderId="70" xfId="2" applyFont="1" applyFill="1" applyBorder="1" applyAlignment="1" applyProtection="1">
      <alignment horizontal="center" vertical="center" textRotation="90" wrapText="1"/>
      <protection locked="0"/>
    </xf>
    <xf numFmtId="0" fontId="23" fillId="0" borderId="65" xfId="2" applyFont="1" applyFill="1" applyBorder="1" applyAlignment="1" applyProtection="1">
      <alignment horizontal="center" vertical="center" textRotation="90" wrapText="1"/>
      <protection locked="0"/>
    </xf>
    <xf numFmtId="0" fontId="23" fillId="0" borderId="67" xfId="2" applyFont="1" applyFill="1" applyBorder="1" applyAlignment="1" applyProtection="1">
      <alignment horizontal="center" vertical="center" textRotation="90" wrapText="1"/>
      <protection locked="0"/>
    </xf>
    <xf numFmtId="0" fontId="23" fillId="0" borderId="40" xfId="2" applyFont="1" applyFill="1" applyBorder="1" applyAlignment="1" applyProtection="1">
      <alignment horizontal="center" vertical="center" textRotation="90" wrapText="1"/>
      <protection locked="0"/>
    </xf>
    <xf numFmtId="0" fontId="3" fillId="0" borderId="10" xfId="2" applyFont="1" applyBorder="1" applyAlignment="1" applyProtection="1">
      <alignment horizontal="center" vertical="center" wrapText="1"/>
    </xf>
    <xf numFmtId="0" fontId="3" fillId="0" borderId="11" xfId="2" applyFont="1" applyBorder="1" applyAlignment="1" applyProtection="1">
      <alignment horizontal="center" vertical="center" wrapText="1"/>
    </xf>
    <xf numFmtId="0" fontId="3" fillId="0" borderId="9" xfId="2" applyFont="1" applyBorder="1" applyAlignment="1" applyProtection="1">
      <alignment horizontal="center" vertical="center" wrapText="1"/>
    </xf>
    <xf numFmtId="0" fontId="15" fillId="0" borderId="61" xfId="2" applyFont="1" applyFill="1" applyBorder="1" applyAlignment="1" applyProtection="1">
      <alignment horizontal="right" vertical="center"/>
    </xf>
    <xf numFmtId="0" fontId="15" fillId="0" borderId="23" xfId="2" applyFont="1" applyFill="1" applyBorder="1" applyAlignment="1" applyProtection="1">
      <alignment horizontal="right" vertical="center"/>
    </xf>
    <xf numFmtId="0" fontId="15" fillId="0" borderId="69" xfId="2" applyFont="1" applyFill="1" applyBorder="1" applyAlignment="1" applyProtection="1">
      <alignment horizontal="right" vertical="center"/>
    </xf>
    <xf numFmtId="0" fontId="49" fillId="0" borderId="0" xfId="4" applyFont="1" applyAlignment="1">
      <alignment horizontal="center" vertical="center" wrapText="1"/>
    </xf>
    <xf numFmtId="0" fontId="46" fillId="0" borderId="85" xfId="4" applyFont="1" applyFill="1" applyBorder="1" applyAlignment="1">
      <alignment horizontal="center" vertical="center" wrapText="1"/>
    </xf>
    <xf numFmtId="0" fontId="46" fillId="0" borderId="86" xfId="4" applyFont="1" applyFill="1" applyBorder="1" applyAlignment="1">
      <alignment horizontal="center" vertical="center" wrapText="1"/>
    </xf>
    <xf numFmtId="0" fontId="56" fillId="0" borderId="68" xfId="4" applyFont="1" applyBorder="1" applyAlignment="1">
      <alignment horizontal="center" vertical="center"/>
    </xf>
    <xf numFmtId="0" fontId="56" fillId="0" borderId="12" xfId="4" applyFont="1" applyBorder="1" applyAlignment="1">
      <alignment horizontal="center" vertical="center"/>
    </xf>
    <xf numFmtId="0" fontId="56" fillId="0" borderId="0" xfId="4" applyFont="1" applyBorder="1" applyAlignment="1">
      <alignment horizontal="center" vertical="center"/>
    </xf>
    <xf numFmtId="0" fontId="59" fillId="4" borderId="97" xfId="4" applyFont="1" applyFill="1" applyBorder="1" applyAlignment="1" applyProtection="1">
      <alignment horizontal="center" vertical="center" wrapText="1"/>
      <protection locked="0"/>
    </xf>
    <xf numFmtId="0" fontId="59" fillId="4" borderId="99" xfId="4" applyFont="1" applyFill="1" applyBorder="1" applyAlignment="1" applyProtection="1">
      <alignment horizontal="center" vertical="center"/>
      <protection locked="0"/>
    </xf>
    <xf numFmtId="0" fontId="21" fillId="0" borderId="83" xfId="4" applyFont="1" applyFill="1" applyBorder="1" applyAlignment="1" applyProtection="1">
      <alignment horizontal="center" vertical="center" wrapText="1"/>
      <protection locked="0"/>
    </xf>
    <xf numFmtId="0" fontId="21" fillId="0" borderId="91" xfId="4" applyFont="1" applyFill="1" applyBorder="1" applyAlignment="1" applyProtection="1">
      <alignment horizontal="center" vertical="center" wrapText="1"/>
      <protection locked="0"/>
    </xf>
    <xf numFmtId="0" fontId="21" fillId="0" borderId="87" xfId="4" applyFont="1" applyFill="1" applyBorder="1" applyAlignment="1" applyProtection="1">
      <alignment horizontal="center" vertical="center" wrapText="1"/>
      <protection locked="0"/>
    </xf>
    <xf numFmtId="0" fontId="21" fillId="0" borderId="92" xfId="4" applyFont="1" applyFill="1" applyBorder="1" applyAlignment="1" applyProtection="1">
      <alignment horizontal="center" vertical="center" wrapText="1"/>
      <protection locked="0"/>
    </xf>
    <xf numFmtId="0" fontId="21" fillId="0" borderId="84" xfId="4" applyFont="1" applyFill="1" applyBorder="1" applyAlignment="1" applyProtection="1">
      <alignment horizontal="center" vertical="center" wrapText="1"/>
      <protection locked="0"/>
    </xf>
    <xf numFmtId="0" fontId="21" fillId="0" borderId="94" xfId="4" applyFont="1" applyFill="1" applyBorder="1" applyAlignment="1" applyProtection="1">
      <alignment horizontal="center" vertical="center" wrapText="1"/>
      <protection locked="0"/>
    </xf>
    <xf numFmtId="0" fontId="49" fillId="2" borderId="98" xfId="4" applyFont="1" applyFill="1" applyBorder="1" applyAlignment="1">
      <alignment horizontal="center" vertical="center"/>
    </xf>
    <xf numFmtId="0" fontId="49" fillId="2" borderId="100" xfId="4" applyFont="1" applyFill="1" applyBorder="1" applyAlignment="1">
      <alignment horizontal="center" vertical="center"/>
    </xf>
    <xf numFmtId="0" fontId="67" fillId="0" borderId="0" xfId="5" applyFont="1" applyAlignment="1">
      <alignment horizontal="center" wrapText="1"/>
    </xf>
    <xf numFmtId="0" fontId="68" fillId="0" borderId="0" xfId="5" applyFont="1" applyAlignment="1">
      <alignment horizontal="center" wrapText="1"/>
    </xf>
    <xf numFmtId="0" fontId="68" fillId="0" borderId="0" xfId="5" applyFont="1" applyAlignment="1">
      <alignment horizontal="left" wrapText="1"/>
    </xf>
    <xf numFmtId="0" fontId="66" fillId="0" borderId="97" xfId="5" applyBorder="1" applyAlignment="1">
      <alignment horizontal="center" vertical="top" wrapText="1"/>
    </xf>
    <xf numFmtId="0" fontId="66" fillId="0" borderId="17" xfId="5" applyBorder="1" applyAlignment="1">
      <alignment horizontal="center" vertical="top" wrapText="1"/>
    </xf>
    <xf numFmtId="0" fontId="66" fillId="0" borderId="99" xfId="5" applyBorder="1" applyAlignment="1">
      <alignment horizontal="center" vertical="top" wrapText="1"/>
    </xf>
    <xf numFmtId="0" fontId="68" fillId="0" borderId="4" xfId="5" applyFont="1" applyBorder="1" applyAlignment="1">
      <alignment horizontal="center" wrapText="1"/>
    </xf>
    <xf numFmtId="0" fontId="68" fillId="0" borderId="5" xfId="5" applyFont="1" applyBorder="1" applyAlignment="1">
      <alignment horizontal="center" wrapText="1"/>
    </xf>
    <xf numFmtId="0" fontId="68" fillId="0" borderId="6" xfId="5" applyFont="1" applyBorder="1" applyAlignment="1">
      <alignment horizontal="center" wrapText="1"/>
    </xf>
    <xf numFmtId="0" fontId="66" fillId="0" borderId="0" xfId="5" applyBorder="1" applyAlignment="1">
      <alignment horizontal="center" vertical="top" wrapText="1"/>
    </xf>
    <xf numFmtId="0" fontId="66" fillId="0" borderId="3" xfId="5" applyBorder="1" applyAlignment="1">
      <alignment horizontal="center" vertical="top" wrapText="1"/>
    </xf>
    <xf numFmtId="0" fontId="66" fillId="0" borderId="97" xfId="5" applyBorder="1" applyAlignment="1">
      <alignment horizontal="center" wrapText="1"/>
    </xf>
    <xf numFmtId="0" fontId="66" fillId="0" borderId="98" xfId="5" applyBorder="1" applyAlignment="1">
      <alignment horizontal="center" wrapText="1"/>
    </xf>
    <xf numFmtId="0" fontId="66" fillId="0" borderId="17" xfId="5" applyBorder="1" applyAlignment="1">
      <alignment horizontal="center" wrapText="1"/>
    </xf>
    <xf numFmtId="0" fontId="66" fillId="0" borderId="3" xfId="5" applyBorder="1" applyAlignment="1">
      <alignment horizontal="center" wrapText="1"/>
    </xf>
    <xf numFmtId="0" fontId="66" fillId="0" borderId="99" xfId="5" applyBorder="1" applyAlignment="1">
      <alignment horizontal="center" wrapText="1"/>
    </xf>
    <xf numFmtId="0" fontId="66" fillId="0" borderId="100" xfId="5" applyBorder="1" applyAlignment="1">
      <alignment horizontal="center" wrapText="1"/>
    </xf>
    <xf numFmtId="0" fontId="66" fillId="0" borderId="9" xfId="5" applyBorder="1" applyAlignment="1">
      <alignment horizontal="center" vertical="top" wrapText="1"/>
    </xf>
    <xf numFmtId="0" fontId="66" fillId="0" borderId="10" xfId="5" applyBorder="1" applyAlignment="1">
      <alignment horizontal="center" vertical="top" wrapText="1"/>
    </xf>
    <xf numFmtId="0" fontId="66" fillId="0" borderId="11" xfId="5" applyBorder="1" applyAlignment="1">
      <alignment horizontal="center" vertical="top" wrapText="1"/>
    </xf>
    <xf numFmtId="0" fontId="66" fillId="0" borderId="14" xfId="5" applyBorder="1" applyAlignment="1">
      <alignment horizontal="center" vertical="top" wrapText="1"/>
    </xf>
    <xf numFmtId="0" fontId="66" fillId="0" borderId="15" xfId="5" applyBorder="1" applyAlignment="1">
      <alignment horizontal="center" vertical="top" wrapText="1"/>
    </xf>
    <xf numFmtId="0" fontId="66" fillId="0" borderId="16" xfId="5" applyBorder="1" applyAlignment="1">
      <alignment horizontal="center" vertical="top" wrapText="1"/>
    </xf>
    <xf numFmtId="0" fontId="66" fillId="0" borderId="103" xfId="5" applyBorder="1" applyAlignment="1">
      <alignment horizontal="center" wrapText="1"/>
    </xf>
    <xf numFmtId="0" fontId="66" fillId="0" borderId="104" xfId="5" applyBorder="1" applyAlignment="1">
      <alignment horizontal="center" wrapText="1"/>
    </xf>
    <xf numFmtId="0" fontId="66" fillId="0" borderId="105" xfId="5" applyBorder="1" applyAlignment="1">
      <alignment horizontal="center" wrapText="1"/>
    </xf>
    <xf numFmtId="0" fontId="66" fillId="0" borderId="18" xfId="5" applyBorder="1" applyAlignment="1">
      <alignment horizontal="center" vertical="top" wrapText="1"/>
    </xf>
    <xf numFmtId="0" fontId="66" fillId="0" borderId="19" xfId="5" applyBorder="1" applyAlignment="1">
      <alignment horizontal="center" vertical="top" wrapText="1"/>
    </xf>
    <xf numFmtId="0" fontId="66" fillId="0" borderId="20" xfId="5" applyBorder="1" applyAlignment="1">
      <alignment horizontal="center" vertical="top" wrapText="1"/>
    </xf>
    <xf numFmtId="0" fontId="70" fillId="0" borderId="103" xfId="5" applyFont="1" applyFill="1" applyBorder="1" applyAlignment="1">
      <alignment horizontal="center" wrapText="1"/>
    </xf>
    <xf numFmtId="0" fontId="70" fillId="0" borderId="105" xfId="5" applyFont="1" applyFill="1" applyBorder="1" applyAlignment="1">
      <alignment horizontal="center" wrapText="1"/>
    </xf>
  </cellXfs>
  <cellStyles count="6">
    <cellStyle name="Hypertextový odkaz 2" xfId="3" xr:uid="{00000000-0005-0000-0000-000000000000}"/>
    <cellStyle name="Normal" xfId="0" builtinId="0"/>
    <cellStyle name="Normální 2 2" xfId="1" xr:uid="{00000000-0005-0000-0000-000002000000}"/>
    <cellStyle name="Normální 2 3" xfId="4" xr:uid="{00000000-0005-0000-0000-000003000000}"/>
    <cellStyle name="Normální 5" xfId="2" xr:uid="{00000000-0005-0000-0000-000004000000}"/>
    <cellStyle name="Normální 7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7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8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7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645578</xdr:colOff>
      <xdr:row>5</xdr:row>
      <xdr:rowOff>69853</xdr:rowOff>
    </xdr:from>
    <xdr:to>
      <xdr:col>7</xdr:col>
      <xdr:colOff>857228</xdr:colOff>
      <xdr:row>5</xdr:row>
      <xdr:rowOff>289980</xdr:rowOff>
    </xdr:to>
    <xdr:grpSp>
      <xdr:nvGrpSpPr>
        <xdr:cNvPr id="2" name="Skupin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629828" y="1604436"/>
          <a:ext cx="8096233" cy="220127"/>
          <a:chOff x="635016" y="1540938"/>
          <a:chExt cx="8096234" cy="220127"/>
        </a:xfrm>
      </xdr:grpSpPr>
      <xdr:sp macro="" textlink="">
        <xdr:nvSpPr>
          <xdr:cNvPr id="3" name="Šipka dolů 1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635016" y="1555752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  <xdr:sp macro="" textlink="">
        <xdr:nvSpPr>
          <xdr:cNvPr id="4" name="Šipka dolů 2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8509000" y="1545166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  <xdr:sp macro="" textlink="">
        <xdr:nvSpPr>
          <xdr:cNvPr id="5" name="Šipka dolů 3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6946901" y="1559982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  <xdr:sp macro="" textlink="">
        <xdr:nvSpPr>
          <xdr:cNvPr id="6" name="Šipka dolů 4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2209796" y="1543050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  <xdr:sp macro="" textlink="">
        <xdr:nvSpPr>
          <xdr:cNvPr id="7" name="Šipka dolů 5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3780364" y="1547283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  <xdr:sp macro="" textlink="">
        <xdr:nvSpPr>
          <xdr:cNvPr id="8" name="Šipka dolů 6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/>
        </xdr:nvSpPr>
        <xdr:spPr>
          <a:xfrm>
            <a:off x="5372091" y="1540938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</xdr:grpSp>
    <xdr:clientData/>
  </xdr:twoCellAnchor>
  <xdr:twoCellAnchor>
    <xdr:from>
      <xdr:col>2</xdr:col>
      <xdr:colOff>670982</xdr:colOff>
      <xdr:row>7</xdr:row>
      <xdr:rowOff>64544</xdr:rowOff>
    </xdr:from>
    <xdr:to>
      <xdr:col>7</xdr:col>
      <xdr:colOff>882632</xdr:colOff>
      <xdr:row>7</xdr:row>
      <xdr:rowOff>294196</xdr:rowOff>
    </xdr:to>
    <xdr:grpSp>
      <xdr:nvGrpSpPr>
        <xdr:cNvPr id="9" name="Skupina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/>
      </xdr:nvGrpSpPr>
      <xdr:grpSpPr>
        <a:xfrm>
          <a:off x="1655232" y="2276461"/>
          <a:ext cx="8096233" cy="229652"/>
          <a:chOff x="635016" y="1540938"/>
          <a:chExt cx="8096234" cy="220127"/>
        </a:xfrm>
      </xdr:grpSpPr>
      <xdr:sp macro="" textlink="">
        <xdr:nvSpPr>
          <xdr:cNvPr id="10" name="Šipka dolů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635016" y="1555752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  <xdr:sp macro="" textlink="">
        <xdr:nvSpPr>
          <xdr:cNvPr id="11" name="Šipka dolů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>
          <a:xfrm>
            <a:off x="8509000" y="1545166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  <xdr:sp macro="" textlink="">
        <xdr:nvSpPr>
          <xdr:cNvPr id="12" name="Šipka dolů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/>
        </xdr:nvSpPr>
        <xdr:spPr>
          <a:xfrm>
            <a:off x="6946901" y="1559982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  <xdr:sp macro="" textlink="">
        <xdr:nvSpPr>
          <xdr:cNvPr id="13" name="Šipka dolů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>
            <a:off x="2209796" y="1543050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  <xdr:sp macro="" textlink="">
        <xdr:nvSpPr>
          <xdr:cNvPr id="14" name="Šipka dolů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/>
        </xdr:nvSpPr>
        <xdr:spPr>
          <a:xfrm>
            <a:off x="3780364" y="1547283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  <xdr:sp macro="" textlink="">
        <xdr:nvSpPr>
          <xdr:cNvPr id="15" name="Šipka dolů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/>
        </xdr:nvSpPr>
        <xdr:spPr>
          <a:xfrm>
            <a:off x="5372091" y="1540938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</xdr:grpSp>
    <xdr:clientData/>
  </xdr:twoCellAnchor>
  <xdr:twoCellAnchor>
    <xdr:from>
      <xdr:col>2</xdr:col>
      <xdr:colOff>675220</xdr:colOff>
      <xdr:row>9</xdr:row>
      <xdr:rowOff>58178</xdr:rowOff>
    </xdr:from>
    <xdr:to>
      <xdr:col>7</xdr:col>
      <xdr:colOff>886870</xdr:colOff>
      <xdr:row>9</xdr:row>
      <xdr:rowOff>287830</xdr:rowOff>
    </xdr:to>
    <xdr:grpSp>
      <xdr:nvGrpSpPr>
        <xdr:cNvPr id="16" name="Skupina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pSpPr/>
      </xdr:nvGrpSpPr>
      <xdr:grpSpPr>
        <a:xfrm>
          <a:off x="1659470" y="2947428"/>
          <a:ext cx="8096233" cy="229652"/>
          <a:chOff x="635016" y="1540938"/>
          <a:chExt cx="8096234" cy="220127"/>
        </a:xfrm>
      </xdr:grpSpPr>
      <xdr:sp macro="" textlink="">
        <xdr:nvSpPr>
          <xdr:cNvPr id="17" name="Šipka dolů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/>
        </xdr:nvSpPr>
        <xdr:spPr>
          <a:xfrm>
            <a:off x="635016" y="1555752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  <xdr:sp macro="" textlink="">
        <xdr:nvSpPr>
          <xdr:cNvPr id="18" name="Šipka dolů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/>
        </xdr:nvSpPr>
        <xdr:spPr>
          <a:xfrm>
            <a:off x="8509000" y="1545166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  <xdr:sp macro="" textlink="">
        <xdr:nvSpPr>
          <xdr:cNvPr id="19" name="Šipka dolů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/>
        </xdr:nvSpPr>
        <xdr:spPr>
          <a:xfrm>
            <a:off x="6946901" y="1559982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  <xdr:sp macro="" textlink="">
        <xdr:nvSpPr>
          <xdr:cNvPr id="20" name="Šipka dolů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/>
        </xdr:nvSpPr>
        <xdr:spPr>
          <a:xfrm>
            <a:off x="2209796" y="1543050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  <xdr:sp macro="" textlink="">
        <xdr:nvSpPr>
          <xdr:cNvPr id="21" name="Šipka dolů 20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/>
        </xdr:nvSpPr>
        <xdr:spPr>
          <a:xfrm>
            <a:off x="3780364" y="1547283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  <xdr:sp macro="" textlink="">
        <xdr:nvSpPr>
          <xdr:cNvPr id="22" name="Šipka dolů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/>
        </xdr:nvSpPr>
        <xdr:spPr>
          <a:xfrm>
            <a:off x="5372091" y="1540938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</xdr:grpSp>
    <xdr:clientData/>
  </xdr:twoCellAnchor>
  <xdr:twoCellAnchor>
    <xdr:from>
      <xdr:col>2</xdr:col>
      <xdr:colOff>690041</xdr:colOff>
      <xdr:row>11</xdr:row>
      <xdr:rowOff>72978</xdr:rowOff>
    </xdr:from>
    <xdr:to>
      <xdr:col>7</xdr:col>
      <xdr:colOff>901691</xdr:colOff>
      <xdr:row>11</xdr:row>
      <xdr:rowOff>302630</xdr:rowOff>
    </xdr:to>
    <xdr:grpSp>
      <xdr:nvGrpSpPr>
        <xdr:cNvPr id="23" name="Skupina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pSpPr/>
      </xdr:nvGrpSpPr>
      <xdr:grpSpPr>
        <a:xfrm>
          <a:off x="1674291" y="3639561"/>
          <a:ext cx="8096233" cy="229652"/>
          <a:chOff x="635016" y="1540938"/>
          <a:chExt cx="8096234" cy="220127"/>
        </a:xfrm>
      </xdr:grpSpPr>
      <xdr:sp macro="" textlink="">
        <xdr:nvSpPr>
          <xdr:cNvPr id="24" name="Šipka dolů 23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/>
        </xdr:nvSpPr>
        <xdr:spPr>
          <a:xfrm>
            <a:off x="635016" y="1555752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  <xdr:sp macro="" textlink="">
        <xdr:nvSpPr>
          <xdr:cNvPr id="25" name="Šipka dolů 24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/>
        </xdr:nvSpPr>
        <xdr:spPr>
          <a:xfrm>
            <a:off x="8509000" y="1545166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  <xdr:sp macro="" textlink="">
        <xdr:nvSpPr>
          <xdr:cNvPr id="26" name="Šipka dolů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/>
        </xdr:nvSpPr>
        <xdr:spPr>
          <a:xfrm>
            <a:off x="6946901" y="1559982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  <xdr:sp macro="" textlink="">
        <xdr:nvSpPr>
          <xdr:cNvPr id="27" name="Šipka dolů 26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/>
        </xdr:nvSpPr>
        <xdr:spPr>
          <a:xfrm>
            <a:off x="2209796" y="1543050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  <xdr:sp macro="" textlink="">
        <xdr:nvSpPr>
          <xdr:cNvPr id="28" name="Šipka dolů 27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/>
        </xdr:nvSpPr>
        <xdr:spPr>
          <a:xfrm>
            <a:off x="3780364" y="1547283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  <xdr:sp macro="" textlink="">
        <xdr:nvSpPr>
          <xdr:cNvPr id="29" name="Šipka dolů 28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/>
        </xdr:nvSpPr>
        <xdr:spPr>
          <a:xfrm>
            <a:off x="5372091" y="1540938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</xdr:grpSp>
    <xdr:clientData/>
  </xdr:twoCellAnchor>
  <xdr:twoCellAnchor>
    <xdr:from>
      <xdr:col>2</xdr:col>
      <xdr:colOff>694279</xdr:colOff>
      <xdr:row>13</xdr:row>
      <xdr:rowOff>66611</xdr:rowOff>
    </xdr:from>
    <xdr:to>
      <xdr:col>7</xdr:col>
      <xdr:colOff>905929</xdr:colOff>
      <xdr:row>13</xdr:row>
      <xdr:rowOff>286738</xdr:rowOff>
    </xdr:to>
    <xdr:grpSp>
      <xdr:nvGrpSpPr>
        <xdr:cNvPr id="30" name="Skupina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GrpSpPr/>
      </xdr:nvGrpSpPr>
      <xdr:grpSpPr>
        <a:xfrm>
          <a:off x="1678529" y="4310528"/>
          <a:ext cx="8096233" cy="220127"/>
          <a:chOff x="635016" y="1540938"/>
          <a:chExt cx="8096234" cy="220127"/>
        </a:xfrm>
      </xdr:grpSpPr>
      <xdr:sp macro="" textlink="">
        <xdr:nvSpPr>
          <xdr:cNvPr id="31" name="Šipka dolů 30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/>
        </xdr:nvSpPr>
        <xdr:spPr>
          <a:xfrm>
            <a:off x="635016" y="1555752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  <xdr:sp macro="" textlink="">
        <xdr:nvSpPr>
          <xdr:cNvPr id="32" name="Šipka dolů 31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/>
        </xdr:nvSpPr>
        <xdr:spPr>
          <a:xfrm>
            <a:off x="8509000" y="1545166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  <xdr:sp macro="" textlink="">
        <xdr:nvSpPr>
          <xdr:cNvPr id="33" name="Šipka dolů 32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/>
        </xdr:nvSpPr>
        <xdr:spPr>
          <a:xfrm>
            <a:off x="6946901" y="1559982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  <xdr:sp macro="" textlink="">
        <xdr:nvSpPr>
          <xdr:cNvPr id="34" name="Šipka dolů 33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/>
        </xdr:nvSpPr>
        <xdr:spPr>
          <a:xfrm>
            <a:off x="2209796" y="1543050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  <xdr:sp macro="" textlink="">
        <xdr:nvSpPr>
          <xdr:cNvPr id="35" name="Šipka dolů 34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/>
        </xdr:nvSpPr>
        <xdr:spPr>
          <a:xfrm>
            <a:off x="3780364" y="1547283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  <xdr:sp macro="" textlink="">
        <xdr:nvSpPr>
          <xdr:cNvPr id="36" name="Šipka dolů 35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/>
        </xdr:nvSpPr>
        <xdr:spPr>
          <a:xfrm>
            <a:off x="5372091" y="1540938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</xdr:grpSp>
    <xdr:clientData/>
  </xdr:twoCellAnchor>
  <xdr:twoCellAnchor>
    <xdr:from>
      <xdr:col>2</xdr:col>
      <xdr:colOff>730266</xdr:colOff>
      <xdr:row>15</xdr:row>
      <xdr:rowOff>60245</xdr:rowOff>
    </xdr:from>
    <xdr:to>
      <xdr:col>7</xdr:col>
      <xdr:colOff>941916</xdr:colOff>
      <xdr:row>15</xdr:row>
      <xdr:rowOff>280372</xdr:rowOff>
    </xdr:to>
    <xdr:grpSp>
      <xdr:nvGrpSpPr>
        <xdr:cNvPr id="37" name="Skupina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GrpSpPr/>
      </xdr:nvGrpSpPr>
      <xdr:grpSpPr>
        <a:xfrm>
          <a:off x="1714516" y="4981495"/>
          <a:ext cx="8096233" cy="220127"/>
          <a:chOff x="635016" y="1540938"/>
          <a:chExt cx="8096234" cy="220127"/>
        </a:xfrm>
      </xdr:grpSpPr>
      <xdr:sp macro="" textlink="">
        <xdr:nvSpPr>
          <xdr:cNvPr id="38" name="Šipka dolů 3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/>
        </xdr:nvSpPr>
        <xdr:spPr>
          <a:xfrm>
            <a:off x="635016" y="1555752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  <xdr:sp macro="" textlink="">
        <xdr:nvSpPr>
          <xdr:cNvPr id="39" name="Šipka dolů 3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/>
        </xdr:nvSpPr>
        <xdr:spPr>
          <a:xfrm>
            <a:off x="8509000" y="1545166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  <xdr:sp macro="" textlink="">
        <xdr:nvSpPr>
          <xdr:cNvPr id="40" name="Šipka dolů 39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/>
        </xdr:nvSpPr>
        <xdr:spPr>
          <a:xfrm>
            <a:off x="6946901" y="1559982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  <xdr:sp macro="" textlink="">
        <xdr:nvSpPr>
          <xdr:cNvPr id="41" name="Šipka dolů 40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SpPr/>
        </xdr:nvSpPr>
        <xdr:spPr>
          <a:xfrm>
            <a:off x="2209796" y="1543050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  <xdr:sp macro="" textlink="">
        <xdr:nvSpPr>
          <xdr:cNvPr id="42" name="Šipka dolů 41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SpPr/>
        </xdr:nvSpPr>
        <xdr:spPr>
          <a:xfrm>
            <a:off x="3780364" y="1547283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  <xdr:sp macro="" textlink="">
        <xdr:nvSpPr>
          <xdr:cNvPr id="43" name="Šipka dolů 42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/>
        </xdr:nvSpPr>
        <xdr:spPr>
          <a:xfrm>
            <a:off x="5372091" y="1540938"/>
            <a:ext cx="222250" cy="20108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123827</xdr:colOff>
      <xdr:row>3</xdr:row>
      <xdr:rowOff>47625</xdr:rowOff>
    </xdr:from>
    <xdr:to>
      <xdr:col>5</xdr:col>
      <xdr:colOff>25463</xdr:colOff>
      <xdr:row>6</xdr:row>
      <xdr:rowOff>79376</xdr:rowOff>
    </xdr:to>
    <xdr:pic>
      <xdr:nvPicPr>
        <xdr:cNvPr id="2" name="Picture 1" descr="tir00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2" y="676275"/>
          <a:ext cx="454086" cy="431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114302</xdr:colOff>
      <xdr:row>3</xdr:row>
      <xdr:rowOff>47343</xdr:rowOff>
    </xdr:from>
    <xdr:to>
      <xdr:col>10</xdr:col>
      <xdr:colOff>35718</xdr:colOff>
      <xdr:row>6</xdr:row>
      <xdr:rowOff>79376</xdr:rowOff>
    </xdr:to>
    <xdr:pic>
      <xdr:nvPicPr>
        <xdr:cNvPr id="3" name="Picture 2" descr="tir00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7" y="675993"/>
          <a:ext cx="473866" cy="432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114302</xdr:colOff>
      <xdr:row>3</xdr:row>
      <xdr:rowOff>38099</xdr:rowOff>
    </xdr:from>
    <xdr:to>
      <xdr:col>15</xdr:col>
      <xdr:colOff>13495</xdr:colOff>
      <xdr:row>6</xdr:row>
      <xdr:rowOff>88899</xdr:rowOff>
    </xdr:to>
    <xdr:pic>
      <xdr:nvPicPr>
        <xdr:cNvPr id="4" name="Picture 3" descr="tir00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3277" y="666749"/>
          <a:ext cx="451643" cy="450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142876</xdr:colOff>
      <xdr:row>3</xdr:row>
      <xdr:rowOff>40887</xdr:rowOff>
    </xdr:from>
    <xdr:to>
      <xdr:col>20</xdr:col>
      <xdr:colOff>53975</xdr:colOff>
      <xdr:row>6</xdr:row>
      <xdr:rowOff>79375</xdr:rowOff>
    </xdr:to>
    <xdr:pic>
      <xdr:nvPicPr>
        <xdr:cNvPr id="5" name="Picture 4" descr="tir00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1" y="669537"/>
          <a:ext cx="463549" cy="438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114302</xdr:colOff>
      <xdr:row>3</xdr:row>
      <xdr:rowOff>38701</xdr:rowOff>
    </xdr:from>
    <xdr:to>
      <xdr:col>25</xdr:col>
      <xdr:colOff>50800</xdr:colOff>
      <xdr:row>6</xdr:row>
      <xdr:rowOff>74130</xdr:rowOff>
    </xdr:to>
    <xdr:pic>
      <xdr:nvPicPr>
        <xdr:cNvPr id="6" name="Picture 5" descr="tir00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3177" y="667351"/>
          <a:ext cx="488948" cy="435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762002</xdr:colOff>
      <xdr:row>113</xdr:row>
      <xdr:rowOff>154780</xdr:rowOff>
    </xdr:from>
    <xdr:to>
      <xdr:col>1</xdr:col>
      <xdr:colOff>1699442</xdr:colOff>
      <xdr:row>115</xdr:row>
      <xdr:rowOff>97613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1780" y="23649780"/>
          <a:ext cx="937440" cy="479055"/>
        </a:xfrm>
        <a:prstGeom prst="rect">
          <a:avLst/>
        </a:prstGeom>
      </xdr:spPr>
    </xdr:pic>
    <xdr:clientData/>
  </xdr:twoCellAnchor>
  <xdr:twoCellAnchor editAs="oneCell">
    <xdr:from>
      <xdr:col>0</xdr:col>
      <xdr:colOff>479777</xdr:colOff>
      <xdr:row>0</xdr:row>
      <xdr:rowOff>275166</xdr:rowOff>
    </xdr:from>
    <xdr:to>
      <xdr:col>1</xdr:col>
      <xdr:colOff>900916</xdr:colOff>
      <xdr:row>6</xdr:row>
      <xdr:rowOff>112887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777" y="275166"/>
          <a:ext cx="900917" cy="86077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123827</xdr:colOff>
      <xdr:row>10</xdr:row>
      <xdr:rowOff>47625</xdr:rowOff>
    </xdr:from>
    <xdr:to>
      <xdr:col>10</xdr:col>
      <xdr:colOff>30565</xdr:colOff>
      <xdr:row>13</xdr:row>
      <xdr:rowOff>79378</xdr:rowOff>
    </xdr:to>
    <xdr:pic>
      <xdr:nvPicPr>
        <xdr:cNvPr id="2" name="Picture 1" descr="tir00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477" y="2276475"/>
          <a:ext cx="449663" cy="431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114302</xdr:colOff>
      <xdr:row>10</xdr:row>
      <xdr:rowOff>47343</xdr:rowOff>
    </xdr:from>
    <xdr:to>
      <xdr:col>15</xdr:col>
      <xdr:colOff>40821</xdr:colOff>
      <xdr:row>13</xdr:row>
      <xdr:rowOff>79378</xdr:rowOff>
    </xdr:to>
    <xdr:pic>
      <xdr:nvPicPr>
        <xdr:cNvPr id="3" name="Picture 2" descr="tir00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2" y="2276193"/>
          <a:ext cx="459919" cy="432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114302</xdr:colOff>
      <xdr:row>10</xdr:row>
      <xdr:rowOff>38099</xdr:rowOff>
    </xdr:from>
    <xdr:to>
      <xdr:col>20</xdr:col>
      <xdr:colOff>18597</xdr:colOff>
      <xdr:row>13</xdr:row>
      <xdr:rowOff>88901</xdr:rowOff>
    </xdr:to>
    <xdr:pic>
      <xdr:nvPicPr>
        <xdr:cNvPr id="4" name="Picture 3" descr="tir00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7377" y="2266949"/>
          <a:ext cx="437695" cy="4508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142876</xdr:colOff>
      <xdr:row>10</xdr:row>
      <xdr:rowOff>40887</xdr:rowOff>
    </xdr:from>
    <xdr:to>
      <xdr:col>25</xdr:col>
      <xdr:colOff>60778</xdr:colOff>
      <xdr:row>13</xdr:row>
      <xdr:rowOff>79377</xdr:rowOff>
    </xdr:to>
    <xdr:pic>
      <xdr:nvPicPr>
        <xdr:cNvPr id="5" name="Picture 4" descr="tir00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2326" y="2269737"/>
          <a:ext cx="451302" cy="438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114302</xdr:colOff>
      <xdr:row>10</xdr:row>
      <xdr:rowOff>38701</xdr:rowOff>
    </xdr:from>
    <xdr:to>
      <xdr:col>30</xdr:col>
      <xdr:colOff>57603</xdr:colOff>
      <xdr:row>13</xdr:row>
      <xdr:rowOff>74132</xdr:rowOff>
    </xdr:to>
    <xdr:pic>
      <xdr:nvPicPr>
        <xdr:cNvPr id="6" name="Picture 5" descr="tir00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30127" y="2267551"/>
          <a:ext cx="476701" cy="435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244928</xdr:colOff>
      <xdr:row>34</xdr:row>
      <xdr:rowOff>453</xdr:rowOff>
    </xdr:from>
    <xdr:to>
      <xdr:col>0</xdr:col>
      <xdr:colOff>1420499</xdr:colOff>
      <xdr:row>40</xdr:row>
      <xdr:rowOff>27215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928" y="8255453"/>
          <a:ext cx="1175571" cy="11153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761998</xdr:colOff>
      <xdr:row>16</xdr:row>
      <xdr:rowOff>404812</xdr:rowOff>
    </xdr:from>
    <xdr:ext cx="2558067" cy="1237224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6348" y="12330112"/>
          <a:ext cx="2558067" cy="1237224"/>
        </a:xfrm>
        <a:prstGeom prst="rect">
          <a:avLst/>
        </a:prstGeom>
      </xdr:spPr>
    </xdr:pic>
    <xdr:clientData/>
  </xdr:oneCellAnchor>
  <xdr:twoCellAnchor editAs="oneCell">
    <xdr:from>
      <xdr:col>18</xdr:col>
      <xdr:colOff>0</xdr:colOff>
      <xdr:row>0</xdr:row>
      <xdr:rowOff>788267</xdr:rowOff>
    </xdr:from>
    <xdr:to>
      <xdr:col>19</xdr:col>
      <xdr:colOff>105834</xdr:colOff>
      <xdr:row>4</xdr:row>
      <xdr:rowOff>406250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77750" y="788267"/>
          <a:ext cx="1672167" cy="1586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14</xdr:row>
      <xdr:rowOff>104775</xdr:rowOff>
    </xdr:from>
    <xdr:to>
      <xdr:col>4</xdr:col>
      <xdr:colOff>95250</xdr:colOff>
      <xdr:row>14</xdr:row>
      <xdr:rowOff>762000</xdr:rowOff>
    </xdr:to>
    <xdr:pic>
      <xdr:nvPicPr>
        <xdr:cNvPr id="2" name="Picture 1" descr="tir00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0" y="2876550"/>
          <a:ext cx="638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47625</xdr:colOff>
      <xdr:row>14</xdr:row>
      <xdr:rowOff>104775</xdr:rowOff>
    </xdr:from>
    <xdr:to>
      <xdr:col>9</xdr:col>
      <xdr:colOff>95250</xdr:colOff>
      <xdr:row>14</xdr:row>
      <xdr:rowOff>762000</xdr:rowOff>
    </xdr:to>
    <xdr:pic>
      <xdr:nvPicPr>
        <xdr:cNvPr id="3" name="Picture 2" descr="tir00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5125" y="2876550"/>
          <a:ext cx="638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47625</xdr:colOff>
      <xdr:row>14</xdr:row>
      <xdr:rowOff>104775</xdr:rowOff>
    </xdr:from>
    <xdr:to>
      <xdr:col>14</xdr:col>
      <xdr:colOff>95250</xdr:colOff>
      <xdr:row>14</xdr:row>
      <xdr:rowOff>762000</xdr:rowOff>
    </xdr:to>
    <xdr:pic>
      <xdr:nvPicPr>
        <xdr:cNvPr id="4" name="Picture 3" descr="tir00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2876550"/>
          <a:ext cx="638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47625</xdr:colOff>
      <xdr:row>14</xdr:row>
      <xdr:rowOff>104775</xdr:rowOff>
    </xdr:from>
    <xdr:to>
      <xdr:col>19</xdr:col>
      <xdr:colOff>95250</xdr:colOff>
      <xdr:row>14</xdr:row>
      <xdr:rowOff>762000</xdr:rowOff>
    </xdr:to>
    <xdr:pic>
      <xdr:nvPicPr>
        <xdr:cNvPr id="5" name="Picture 4" descr="tir00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7875" y="2876550"/>
          <a:ext cx="638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47625</xdr:colOff>
      <xdr:row>14</xdr:row>
      <xdr:rowOff>104775</xdr:rowOff>
    </xdr:from>
    <xdr:to>
      <xdr:col>24</xdr:col>
      <xdr:colOff>95250</xdr:colOff>
      <xdr:row>14</xdr:row>
      <xdr:rowOff>762000</xdr:rowOff>
    </xdr:to>
    <xdr:pic>
      <xdr:nvPicPr>
        <xdr:cNvPr id="6" name="Picture 5" descr="tir00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0" y="2876550"/>
          <a:ext cx="638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88900</xdr:colOff>
      <xdr:row>1</xdr:row>
      <xdr:rowOff>19050</xdr:rowOff>
    </xdr:from>
    <xdr:to>
      <xdr:col>26</xdr:col>
      <xdr:colOff>19871</xdr:colOff>
      <xdr:row>6</xdr:row>
      <xdr:rowOff>150133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9700" y="241300"/>
          <a:ext cx="1175571" cy="1115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B1:H17"/>
  <sheetViews>
    <sheetView showGridLines="0" zoomScale="90" zoomScaleNormal="90" workbookViewId="0">
      <selection activeCell="E2" sqref="E2"/>
    </sheetView>
  </sheetViews>
  <sheetFormatPr baseColWidth="10" defaultColWidth="9.140625" defaultRowHeight="21"/>
  <cols>
    <col min="1" max="1" width="4.5703125" style="4" customWidth="1"/>
    <col min="2" max="2" width="10.140625" style="1" customWidth="1"/>
    <col min="3" max="8" width="23.7109375" style="3" customWidth="1"/>
    <col min="9" max="10" width="9.140625" style="4"/>
    <col min="11" max="11" width="23.7109375" style="4" customWidth="1"/>
    <col min="12" max="16384" width="9.140625" style="4"/>
  </cols>
  <sheetData>
    <row r="1" spans="2:8" ht="26.25">
      <c r="C1" s="2" t="s">
        <v>62</v>
      </c>
    </row>
    <row r="3" spans="2:8" s="5" customFormat="1" ht="31.5" customHeight="1" thickBot="1">
      <c r="C3" s="6" t="s">
        <v>0</v>
      </c>
      <c r="D3" s="6" t="s">
        <v>1</v>
      </c>
      <c r="E3" s="6" t="s">
        <v>2</v>
      </c>
      <c r="F3" s="6" t="s">
        <v>3</v>
      </c>
      <c r="G3" s="6" t="s">
        <v>4</v>
      </c>
      <c r="H3" s="6" t="s">
        <v>5</v>
      </c>
    </row>
    <row r="4" spans="2:8" s="8" customFormat="1" ht="15" customHeight="1" thickTop="1">
      <c r="B4" s="7"/>
      <c r="C4" s="3"/>
      <c r="D4" s="3"/>
      <c r="E4" s="3"/>
      <c r="F4" s="3"/>
      <c r="G4" s="3"/>
      <c r="H4" s="3"/>
    </row>
    <row r="5" spans="2:8" ht="26.25" customHeight="1">
      <c r="B5" s="9" t="s">
        <v>6</v>
      </c>
      <c r="C5" s="10"/>
      <c r="D5" s="10"/>
      <c r="E5" s="10"/>
      <c r="F5" s="10"/>
      <c r="G5" s="10"/>
      <c r="H5" s="10"/>
    </row>
    <row r="6" spans="2:8" ht="26.25" customHeight="1">
      <c r="B6" s="11"/>
      <c r="C6" s="12"/>
      <c r="D6" s="12"/>
      <c r="E6" s="12"/>
      <c r="F6" s="12"/>
      <c r="G6" s="12"/>
      <c r="H6" s="12"/>
    </row>
    <row r="7" spans="2:8" ht="26.25" customHeight="1">
      <c r="B7" s="9" t="s">
        <v>7</v>
      </c>
      <c r="C7" s="10"/>
      <c r="D7" s="10"/>
      <c r="E7" s="10"/>
      <c r="F7" s="10"/>
      <c r="G7" s="10"/>
      <c r="H7" s="10"/>
    </row>
    <row r="8" spans="2:8" ht="26.25" customHeight="1">
      <c r="B8" s="11"/>
      <c r="C8" s="12"/>
      <c r="D8" s="12"/>
      <c r="E8" s="12"/>
      <c r="F8" s="12"/>
      <c r="G8" s="12"/>
      <c r="H8" s="12"/>
    </row>
    <row r="9" spans="2:8" ht="26.25" customHeight="1">
      <c r="B9" s="9" t="s">
        <v>8</v>
      </c>
      <c r="C9" s="10"/>
      <c r="D9" s="10"/>
      <c r="E9" s="10"/>
      <c r="F9" s="10"/>
      <c r="G9" s="10"/>
      <c r="H9" s="10"/>
    </row>
    <row r="10" spans="2:8" ht="26.25" customHeight="1">
      <c r="B10" s="11"/>
      <c r="C10" s="12"/>
      <c r="D10" s="12"/>
      <c r="E10" s="12"/>
      <c r="F10" s="12"/>
      <c r="G10" s="12"/>
      <c r="H10" s="12"/>
    </row>
    <row r="11" spans="2:8" ht="26.25" customHeight="1">
      <c r="B11" s="9" t="s">
        <v>9</v>
      </c>
      <c r="C11" s="10"/>
      <c r="D11" s="10"/>
      <c r="E11" s="10"/>
      <c r="F11" s="10"/>
      <c r="G11" s="10"/>
      <c r="H11" s="10"/>
    </row>
    <row r="12" spans="2:8" ht="26.25" customHeight="1">
      <c r="B12" s="13"/>
    </row>
    <row r="13" spans="2:8" ht="26.25" customHeight="1">
      <c r="B13" s="9" t="s">
        <v>10</v>
      </c>
      <c r="C13" s="10"/>
      <c r="D13" s="10"/>
      <c r="E13" s="10"/>
      <c r="F13" s="10"/>
      <c r="G13" s="10"/>
      <c r="H13" s="10"/>
    </row>
    <row r="14" spans="2:8" ht="26.25" customHeight="1">
      <c r="B14" s="11"/>
      <c r="C14" s="12"/>
      <c r="D14" s="12"/>
      <c r="E14" s="12"/>
      <c r="F14" s="12"/>
      <c r="G14" s="12"/>
      <c r="H14" s="12"/>
    </row>
    <row r="15" spans="2:8" ht="26.25" customHeight="1">
      <c r="B15" s="9" t="s">
        <v>11</v>
      </c>
      <c r="C15" s="10"/>
      <c r="D15" s="10"/>
      <c r="E15" s="10"/>
      <c r="F15" s="10"/>
      <c r="G15" s="10"/>
      <c r="H15" s="10"/>
    </row>
    <row r="16" spans="2:8" ht="24.75" customHeight="1">
      <c r="B16" s="14"/>
      <c r="C16" s="12"/>
      <c r="D16" s="12"/>
      <c r="E16" s="12"/>
      <c r="F16" s="12"/>
      <c r="G16" s="12"/>
      <c r="H16" s="12"/>
    </row>
    <row r="17" spans="2:8" ht="26.25" customHeight="1">
      <c r="B17" s="9" t="s">
        <v>12</v>
      </c>
      <c r="C17" s="10"/>
      <c r="D17" s="10"/>
      <c r="E17" s="10"/>
      <c r="F17" s="10"/>
      <c r="G17" s="10"/>
      <c r="H17" s="10"/>
    </row>
  </sheetData>
  <pageMargins left="0.51181102362204722" right="0.31496062992125984" top="0.35433070866141736" bottom="0.35433070866141736" header="0.31496062992125984" footer="0.31496062992125984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B1:AF115"/>
  <sheetViews>
    <sheetView showGridLines="0" zoomScale="90" zoomScaleNormal="90" workbookViewId="0">
      <selection activeCell="I9" sqref="I9"/>
    </sheetView>
  </sheetViews>
  <sheetFormatPr baseColWidth="10" defaultColWidth="23.5703125" defaultRowHeight="21"/>
  <cols>
    <col min="1" max="1" width="6.85546875" style="16" customWidth="1"/>
    <col min="2" max="2" width="31.28515625" style="15" customWidth="1"/>
    <col min="3" max="3" width="22.28515625" style="15" customWidth="1"/>
    <col min="4" max="7" width="4.140625" style="16" bestFit="1" customWidth="1"/>
    <col min="8" max="8" width="6" style="16" bestFit="1" customWidth="1"/>
    <col min="9" max="12" width="4.140625" style="16" bestFit="1" customWidth="1"/>
    <col min="13" max="13" width="6" style="16" bestFit="1" customWidth="1"/>
    <col min="14" max="17" width="4.140625" style="16" bestFit="1" customWidth="1"/>
    <col min="18" max="18" width="6" style="16" bestFit="1" customWidth="1"/>
    <col min="19" max="22" width="4.140625" style="16" bestFit="1" customWidth="1"/>
    <col min="23" max="23" width="6" style="16" bestFit="1" customWidth="1"/>
    <col min="24" max="27" width="4.140625" style="16" bestFit="1" customWidth="1"/>
    <col min="28" max="28" width="6" style="16" bestFit="1" customWidth="1"/>
    <col min="29" max="29" width="1" style="16" customWidth="1"/>
    <col min="30" max="30" width="6.5703125" style="17" bestFit="1" customWidth="1"/>
    <col min="31" max="31" width="7.28515625" style="18" bestFit="1" customWidth="1"/>
    <col min="32" max="32" width="20.140625" style="16" hidden="1" customWidth="1"/>
    <col min="33" max="16384" width="23.5703125" style="16"/>
  </cols>
  <sheetData>
    <row r="1" spans="2:32" ht="21.75" thickBot="1"/>
    <row r="2" spans="2:32" s="23" customFormat="1" ht="13.5" customHeight="1">
      <c r="B2" s="19"/>
      <c r="C2" s="323" t="s">
        <v>58</v>
      </c>
      <c r="D2" s="318" t="s">
        <v>13</v>
      </c>
      <c r="E2" s="319"/>
      <c r="F2" s="319"/>
      <c r="G2" s="319"/>
      <c r="H2" s="325"/>
      <c r="I2" s="318" t="s">
        <v>14</v>
      </c>
      <c r="J2" s="319"/>
      <c r="K2" s="319"/>
      <c r="L2" s="319"/>
      <c r="M2" s="325"/>
      <c r="N2" s="318" t="s">
        <v>15</v>
      </c>
      <c r="O2" s="319"/>
      <c r="P2" s="319"/>
      <c r="Q2" s="319"/>
      <c r="R2" s="325"/>
      <c r="S2" s="318" t="s">
        <v>16</v>
      </c>
      <c r="T2" s="319"/>
      <c r="U2" s="319"/>
      <c r="V2" s="319"/>
      <c r="W2" s="325"/>
      <c r="X2" s="318" t="s">
        <v>17</v>
      </c>
      <c r="Y2" s="319"/>
      <c r="Z2" s="319"/>
      <c r="AA2" s="319"/>
      <c r="AB2" s="319"/>
      <c r="AC2" s="20"/>
      <c r="AD2" s="21"/>
      <c r="AE2" s="22"/>
    </row>
    <row r="3" spans="2:32" s="28" customFormat="1" ht="14.25" customHeight="1">
      <c r="B3" s="24"/>
      <c r="C3" s="324"/>
      <c r="D3" s="320" t="s">
        <v>18</v>
      </c>
      <c r="E3" s="321"/>
      <c r="F3" s="321"/>
      <c r="G3" s="321"/>
      <c r="H3" s="322"/>
      <c r="I3" s="320" t="s">
        <v>19</v>
      </c>
      <c r="J3" s="321"/>
      <c r="K3" s="321"/>
      <c r="L3" s="321"/>
      <c r="M3" s="322"/>
      <c r="N3" s="320" t="s">
        <v>20</v>
      </c>
      <c r="O3" s="321"/>
      <c r="P3" s="321"/>
      <c r="Q3" s="321"/>
      <c r="R3" s="322"/>
      <c r="S3" s="320" t="s">
        <v>21</v>
      </c>
      <c r="T3" s="321"/>
      <c r="U3" s="321"/>
      <c r="V3" s="321"/>
      <c r="W3" s="322"/>
      <c r="X3" s="320" t="s">
        <v>22</v>
      </c>
      <c r="Y3" s="321"/>
      <c r="Z3" s="321"/>
      <c r="AA3" s="321"/>
      <c r="AB3" s="321"/>
      <c r="AC3" s="25"/>
      <c r="AD3" s="26"/>
      <c r="AE3" s="27"/>
    </row>
    <row r="4" spans="2:32" s="28" customFormat="1" ht="10.5" customHeight="1">
      <c r="B4" s="24"/>
      <c r="C4" s="324"/>
      <c r="D4" s="326" t="s">
        <v>23</v>
      </c>
      <c r="E4" s="327"/>
      <c r="F4" s="327"/>
      <c r="G4" s="327"/>
      <c r="H4" s="328"/>
      <c r="I4" s="326" t="s">
        <v>23</v>
      </c>
      <c r="J4" s="327"/>
      <c r="K4" s="327"/>
      <c r="L4" s="327"/>
      <c r="M4" s="328"/>
      <c r="N4" s="326" t="s">
        <v>23</v>
      </c>
      <c r="O4" s="327"/>
      <c r="P4" s="327"/>
      <c r="Q4" s="327"/>
      <c r="R4" s="328"/>
      <c r="S4" s="326" t="s">
        <v>23</v>
      </c>
      <c r="T4" s="327"/>
      <c r="U4" s="327"/>
      <c r="V4" s="327"/>
      <c r="W4" s="328"/>
      <c r="X4" s="326" t="s">
        <v>23</v>
      </c>
      <c r="Y4" s="327"/>
      <c r="Z4" s="327"/>
      <c r="AA4" s="327"/>
      <c r="AB4" s="327"/>
      <c r="AC4" s="29"/>
      <c r="AD4" s="26"/>
      <c r="AE4" s="27"/>
    </row>
    <row r="5" spans="2:32" s="28" customFormat="1" ht="10.5" customHeight="1">
      <c r="B5" s="30"/>
      <c r="C5" s="324"/>
      <c r="D5" s="329" t="s">
        <v>24</v>
      </c>
      <c r="E5" s="330"/>
      <c r="F5" s="330"/>
      <c r="G5" s="330"/>
      <c r="H5" s="331"/>
      <c r="I5" s="329" t="s">
        <v>24</v>
      </c>
      <c r="J5" s="330"/>
      <c r="K5" s="330"/>
      <c r="L5" s="330"/>
      <c r="M5" s="331"/>
      <c r="N5" s="329" t="s">
        <v>24</v>
      </c>
      <c r="O5" s="330"/>
      <c r="P5" s="330"/>
      <c r="Q5" s="330"/>
      <c r="R5" s="331"/>
      <c r="S5" s="329" t="s">
        <v>24</v>
      </c>
      <c r="T5" s="330"/>
      <c r="U5" s="330"/>
      <c r="V5" s="330"/>
      <c r="W5" s="331"/>
      <c r="X5" s="329" t="s">
        <v>25</v>
      </c>
      <c r="Y5" s="330"/>
      <c r="Z5" s="330"/>
      <c r="AA5" s="330"/>
      <c r="AB5" s="330"/>
      <c r="AC5" s="29"/>
      <c r="AD5" s="26"/>
      <c r="AE5" s="27"/>
    </row>
    <row r="6" spans="2:32" s="28" customFormat="1" ht="10.5" customHeight="1">
      <c r="B6" s="30"/>
      <c r="C6" s="324"/>
      <c r="D6" s="329" t="s">
        <v>26</v>
      </c>
      <c r="E6" s="330"/>
      <c r="F6" s="330"/>
      <c r="G6" s="330"/>
      <c r="H6" s="331"/>
      <c r="I6" s="329" t="s">
        <v>26</v>
      </c>
      <c r="J6" s="330"/>
      <c r="K6" s="330"/>
      <c r="L6" s="330"/>
      <c r="M6" s="331"/>
      <c r="N6" s="329" t="s">
        <v>26</v>
      </c>
      <c r="O6" s="330"/>
      <c r="P6" s="330"/>
      <c r="Q6" s="330"/>
      <c r="R6" s="331"/>
      <c r="S6" s="329" t="s">
        <v>26</v>
      </c>
      <c r="T6" s="330"/>
      <c r="U6" s="330"/>
      <c r="V6" s="330"/>
      <c r="W6" s="331"/>
      <c r="X6" s="329"/>
      <c r="Y6" s="330"/>
      <c r="Z6" s="330"/>
      <c r="AA6" s="330"/>
      <c r="AB6" s="330"/>
      <c r="AC6" s="29"/>
      <c r="AD6" s="26"/>
      <c r="AE6" s="27"/>
    </row>
    <row r="7" spans="2:32" s="28" customFormat="1" ht="10.5" customHeight="1">
      <c r="B7" s="30"/>
      <c r="C7" s="324"/>
      <c r="D7" s="335" t="s">
        <v>27</v>
      </c>
      <c r="E7" s="336"/>
      <c r="F7" s="336"/>
      <c r="G7" s="336"/>
      <c r="H7" s="337"/>
      <c r="I7" s="335" t="s">
        <v>27</v>
      </c>
      <c r="J7" s="336"/>
      <c r="K7" s="336"/>
      <c r="L7" s="336"/>
      <c r="M7" s="331"/>
      <c r="N7" s="335" t="s">
        <v>27</v>
      </c>
      <c r="O7" s="336"/>
      <c r="P7" s="336"/>
      <c r="Q7" s="336"/>
      <c r="R7" s="337"/>
      <c r="S7" s="335" t="s">
        <v>27</v>
      </c>
      <c r="T7" s="336"/>
      <c r="U7" s="336"/>
      <c r="V7" s="336"/>
      <c r="W7" s="337"/>
      <c r="X7" s="335" t="s">
        <v>27</v>
      </c>
      <c r="Y7" s="336"/>
      <c r="Z7" s="336"/>
      <c r="AA7" s="336"/>
      <c r="AB7" s="336"/>
      <c r="AC7" s="29"/>
      <c r="AD7" s="31"/>
      <c r="AE7" s="32"/>
    </row>
    <row r="8" spans="2:32" s="28" customFormat="1" ht="25.5" customHeight="1" thickBot="1">
      <c r="B8" s="33"/>
      <c r="C8" s="34" t="s">
        <v>28</v>
      </c>
      <c r="D8" s="35" t="s">
        <v>29</v>
      </c>
      <c r="E8" s="36" t="s">
        <v>30</v>
      </c>
      <c r="F8" s="36" t="s">
        <v>31</v>
      </c>
      <c r="G8" s="36" t="s">
        <v>32</v>
      </c>
      <c r="H8" s="37" t="s">
        <v>33</v>
      </c>
      <c r="I8" s="35" t="s">
        <v>29</v>
      </c>
      <c r="J8" s="36" t="s">
        <v>30</v>
      </c>
      <c r="K8" s="36" t="s">
        <v>31</v>
      </c>
      <c r="L8" s="36" t="s">
        <v>32</v>
      </c>
      <c r="M8" s="37" t="s">
        <v>33</v>
      </c>
      <c r="N8" s="35" t="s">
        <v>29</v>
      </c>
      <c r="O8" s="36" t="s">
        <v>30</v>
      </c>
      <c r="P8" s="36" t="s">
        <v>31</v>
      </c>
      <c r="Q8" s="36" t="s">
        <v>32</v>
      </c>
      <c r="R8" s="37" t="s">
        <v>33</v>
      </c>
      <c r="S8" s="35" t="s">
        <v>29</v>
      </c>
      <c r="T8" s="36" t="s">
        <v>30</v>
      </c>
      <c r="U8" s="36" t="s">
        <v>31</v>
      </c>
      <c r="V8" s="36" t="s">
        <v>32</v>
      </c>
      <c r="W8" s="37" t="s">
        <v>33</v>
      </c>
      <c r="X8" s="35" t="s">
        <v>29</v>
      </c>
      <c r="Y8" s="36" t="s">
        <v>30</v>
      </c>
      <c r="Z8" s="36" t="s">
        <v>31</v>
      </c>
      <c r="AA8" s="36" t="s">
        <v>32</v>
      </c>
      <c r="AB8" s="37" t="s">
        <v>33</v>
      </c>
      <c r="AC8" s="38"/>
      <c r="AD8" s="39" t="s">
        <v>33</v>
      </c>
      <c r="AE8" s="40" t="s">
        <v>34</v>
      </c>
    </row>
    <row r="9" spans="2:32" ht="21.75" thickTop="1">
      <c r="B9" s="41"/>
      <c r="C9" s="42"/>
      <c r="D9" s="43"/>
      <c r="E9" s="44"/>
      <c r="F9" s="44"/>
      <c r="G9" s="44"/>
      <c r="H9" s="45">
        <f t="shared" ref="H9:H113" si="0">SUM(D9:G9)</f>
        <v>0</v>
      </c>
      <c r="I9" s="43"/>
      <c r="J9" s="44"/>
      <c r="K9" s="44"/>
      <c r="L9" s="44"/>
      <c r="M9" s="45">
        <f t="shared" ref="M9:M113" si="1">SUM(I9:L9)</f>
        <v>0</v>
      </c>
      <c r="N9" s="43"/>
      <c r="O9" s="44"/>
      <c r="P9" s="44"/>
      <c r="Q9" s="44"/>
      <c r="R9" s="45">
        <f t="shared" ref="R9:R113" si="2">SUM(N9:Q9)</f>
        <v>0</v>
      </c>
      <c r="S9" s="43"/>
      <c r="T9" s="44"/>
      <c r="U9" s="44"/>
      <c r="V9" s="44"/>
      <c r="W9" s="45">
        <f t="shared" ref="W9:W113" si="3">SUM(S9:V9)</f>
        <v>0</v>
      </c>
      <c r="X9" s="43"/>
      <c r="Y9" s="44"/>
      <c r="Z9" s="44"/>
      <c r="AA9" s="44"/>
      <c r="AB9" s="45">
        <f t="shared" ref="AB9:AB113" si="4">SUM(X9:AA9)</f>
        <v>0</v>
      </c>
      <c r="AC9" s="46"/>
      <c r="AD9" s="47">
        <f t="shared" ref="AD9:AD113" si="5">H9+M9+R9+W9+AB9</f>
        <v>0</v>
      </c>
      <c r="AE9" s="48">
        <f t="shared" ref="AE9:AE72" si="6">RANK($AD$9:$AD$113,$AD$9:$AD$113,0)</f>
        <v>1</v>
      </c>
      <c r="AF9" s="338" t="s">
        <v>35</v>
      </c>
    </row>
    <row r="10" spans="2:32">
      <c r="B10" s="49"/>
      <c r="C10" s="42"/>
      <c r="D10" s="50"/>
      <c r="E10" s="51"/>
      <c r="F10" s="51"/>
      <c r="G10" s="51"/>
      <c r="H10" s="45">
        <f t="shared" si="0"/>
        <v>0</v>
      </c>
      <c r="I10" s="50"/>
      <c r="J10" s="51"/>
      <c r="K10" s="51"/>
      <c r="L10" s="51"/>
      <c r="M10" s="45">
        <f t="shared" si="1"/>
        <v>0</v>
      </c>
      <c r="N10" s="50"/>
      <c r="O10" s="51"/>
      <c r="P10" s="51"/>
      <c r="Q10" s="51"/>
      <c r="R10" s="45">
        <f t="shared" si="2"/>
        <v>0</v>
      </c>
      <c r="S10" s="50"/>
      <c r="T10" s="51"/>
      <c r="U10" s="51"/>
      <c r="V10" s="51"/>
      <c r="W10" s="45">
        <f t="shared" si="3"/>
        <v>0</v>
      </c>
      <c r="X10" s="43"/>
      <c r="Y10" s="51"/>
      <c r="Z10" s="51"/>
      <c r="AA10" s="51"/>
      <c r="AB10" s="45">
        <f t="shared" si="4"/>
        <v>0</v>
      </c>
      <c r="AC10" s="46"/>
      <c r="AD10" s="47">
        <f t="shared" si="5"/>
        <v>0</v>
      </c>
      <c r="AE10" s="52">
        <f t="shared" si="6"/>
        <v>1</v>
      </c>
      <c r="AF10" s="339"/>
    </row>
    <row r="11" spans="2:32">
      <c r="B11" s="49"/>
      <c r="C11" s="42"/>
      <c r="D11" s="50"/>
      <c r="E11" s="51"/>
      <c r="F11" s="51"/>
      <c r="G11" s="51"/>
      <c r="H11" s="45">
        <f t="shared" si="0"/>
        <v>0</v>
      </c>
      <c r="I11" s="50"/>
      <c r="J11" s="51"/>
      <c r="K11" s="51"/>
      <c r="L11" s="51"/>
      <c r="M11" s="45">
        <f t="shared" si="1"/>
        <v>0</v>
      </c>
      <c r="N11" s="50"/>
      <c r="O11" s="51"/>
      <c r="P11" s="51"/>
      <c r="Q11" s="51"/>
      <c r="R11" s="45">
        <f t="shared" si="2"/>
        <v>0</v>
      </c>
      <c r="S11" s="50"/>
      <c r="T11" s="51"/>
      <c r="U11" s="51"/>
      <c r="V11" s="51"/>
      <c r="W11" s="45">
        <f t="shared" si="3"/>
        <v>0</v>
      </c>
      <c r="X11" s="43"/>
      <c r="Y11" s="51"/>
      <c r="Z11" s="51"/>
      <c r="AA11" s="51"/>
      <c r="AB11" s="45">
        <f t="shared" si="4"/>
        <v>0</v>
      </c>
      <c r="AC11" s="46"/>
      <c r="AD11" s="47">
        <f t="shared" si="5"/>
        <v>0</v>
      </c>
      <c r="AE11" s="52">
        <f t="shared" si="6"/>
        <v>1</v>
      </c>
      <c r="AF11" s="339"/>
    </row>
    <row r="12" spans="2:32" ht="21.75" thickBot="1">
      <c r="B12" s="53"/>
      <c r="C12" s="54"/>
      <c r="D12" s="55"/>
      <c r="E12" s="56"/>
      <c r="F12" s="56"/>
      <c r="G12" s="56"/>
      <c r="H12" s="57">
        <f t="shared" si="0"/>
        <v>0</v>
      </c>
      <c r="I12" s="55"/>
      <c r="J12" s="56"/>
      <c r="K12" s="56"/>
      <c r="L12" s="56"/>
      <c r="M12" s="57">
        <f t="shared" si="1"/>
        <v>0</v>
      </c>
      <c r="N12" s="55"/>
      <c r="O12" s="56"/>
      <c r="P12" s="56"/>
      <c r="Q12" s="56"/>
      <c r="R12" s="57">
        <f t="shared" si="2"/>
        <v>0</v>
      </c>
      <c r="S12" s="55"/>
      <c r="T12" s="56"/>
      <c r="U12" s="56"/>
      <c r="V12" s="56"/>
      <c r="W12" s="57">
        <f t="shared" si="3"/>
        <v>0</v>
      </c>
      <c r="X12" s="58"/>
      <c r="Y12" s="56"/>
      <c r="Z12" s="56"/>
      <c r="AA12" s="56"/>
      <c r="AB12" s="57">
        <f t="shared" si="4"/>
        <v>0</v>
      </c>
      <c r="AC12" s="38"/>
      <c r="AD12" s="59">
        <f t="shared" si="5"/>
        <v>0</v>
      </c>
      <c r="AE12" s="60">
        <f t="shared" si="6"/>
        <v>1</v>
      </c>
      <c r="AF12" s="340"/>
    </row>
    <row r="13" spans="2:32" ht="21.75" thickTop="1">
      <c r="B13" s="61"/>
      <c r="C13" s="62"/>
      <c r="D13" s="43"/>
      <c r="E13" s="44"/>
      <c r="F13" s="44"/>
      <c r="G13" s="44"/>
      <c r="H13" s="45">
        <f t="shared" si="0"/>
        <v>0</v>
      </c>
      <c r="I13" s="43"/>
      <c r="J13" s="44"/>
      <c r="K13" s="44"/>
      <c r="L13" s="44"/>
      <c r="M13" s="45">
        <f t="shared" si="1"/>
        <v>0</v>
      </c>
      <c r="N13" s="43"/>
      <c r="O13" s="44"/>
      <c r="P13" s="44"/>
      <c r="Q13" s="44"/>
      <c r="R13" s="45">
        <f>SUM(N13:Q13)</f>
        <v>0</v>
      </c>
      <c r="S13" s="43"/>
      <c r="T13" s="44"/>
      <c r="U13" s="44"/>
      <c r="V13" s="44"/>
      <c r="W13" s="45">
        <f t="shared" si="3"/>
        <v>0</v>
      </c>
      <c r="X13" s="43"/>
      <c r="Y13" s="44"/>
      <c r="Z13" s="44"/>
      <c r="AA13" s="44"/>
      <c r="AB13" s="45">
        <f t="shared" si="4"/>
        <v>0</v>
      </c>
      <c r="AC13" s="46"/>
      <c r="AD13" s="47">
        <f t="shared" si="5"/>
        <v>0</v>
      </c>
      <c r="AE13" s="52">
        <f t="shared" si="6"/>
        <v>1</v>
      </c>
      <c r="AF13" s="332" t="s">
        <v>36</v>
      </c>
    </row>
    <row r="14" spans="2:32">
      <c r="B14" s="63"/>
      <c r="C14" s="64"/>
      <c r="D14" s="50"/>
      <c r="E14" s="51"/>
      <c r="F14" s="51"/>
      <c r="G14" s="51"/>
      <c r="H14" s="45">
        <f t="shared" si="0"/>
        <v>0</v>
      </c>
      <c r="I14" s="50"/>
      <c r="J14" s="51"/>
      <c r="K14" s="51"/>
      <c r="L14" s="51"/>
      <c r="M14" s="45">
        <f t="shared" si="1"/>
        <v>0</v>
      </c>
      <c r="N14" s="50"/>
      <c r="O14" s="51"/>
      <c r="P14" s="51"/>
      <c r="Q14" s="51"/>
      <c r="R14" s="45">
        <f t="shared" si="2"/>
        <v>0</v>
      </c>
      <c r="S14" s="50"/>
      <c r="T14" s="51"/>
      <c r="U14" s="51"/>
      <c r="V14" s="51"/>
      <c r="W14" s="45">
        <f t="shared" si="3"/>
        <v>0</v>
      </c>
      <c r="X14" s="43"/>
      <c r="Y14" s="51"/>
      <c r="Z14" s="51"/>
      <c r="AA14" s="51"/>
      <c r="AB14" s="45">
        <f t="shared" si="4"/>
        <v>0</v>
      </c>
      <c r="AC14" s="46"/>
      <c r="AD14" s="47">
        <f t="shared" si="5"/>
        <v>0</v>
      </c>
      <c r="AE14" s="52">
        <f t="shared" si="6"/>
        <v>1</v>
      </c>
      <c r="AF14" s="333"/>
    </row>
    <row r="15" spans="2:32">
      <c r="B15" s="63"/>
      <c r="C15" s="64"/>
      <c r="D15" s="50"/>
      <c r="E15" s="51"/>
      <c r="F15" s="51"/>
      <c r="G15" s="51"/>
      <c r="H15" s="45">
        <f t="shared" si="0"/>
        <v>0</v>
      </c>
      <c r="I15" s="50"/>
      <c r="J15" s="51"/>
      <c r="K15" s="51"/>
      <c r="L15" s="51"/>
      <c r="M15" s="45">
        <f t="shared" si="1"/>
        <v>0</v>
      </c>
      <c r="N15" s="50"/>
      <c r="O15" s="51"/>
      <c r="P15" s="51"/>
      <c r="Q15" s="51"/>
      <c r="R15" s="45">
        <f t="shared" si="2"/>
        <v>0</v>
      </c>
      <c r="S15" s="50"/>
      <c r="T15" s="51"/>
      <c r="U15" s="51"/>
      <c r="V15" s="51"/>
      <c r="W15" s="45">
        <f t="shared" si="3"/>
        <v>0</v>
      </c>
      <c r="X15" s="43"/>
      <c r="Y15" s="51"/>
      <c r="Z15" s="51"/>
      <c r="AA15" s="51"/>
      <c r="AB15" s="45">
        <f t="shared" si="4"/>
        <v>0</v>
      </c>
      <c r="AC15" s="46"/>
      <c r="AD15" s="47">
        <f t="shared" si="5"/>
        <v>0</v>
      </c>
      <c r="AE15" s="52">
        <f t="shared" si="6"/>
        <v>1</v>
      </c>
      <c r="AF15" s="333"/>
    </row>
    <row r="16" spans="2:32">
      <c r="B16" s="63"/>
      <c r="C16" s="64"/>
      <c r="D16" s="50"/>
      <c r="E16" s="51"/>
      <c r="F16" s="51"/>
      <c r="G16" s="51"/>
      <c r="H16" s="45">
        <f t="shared" si="0"/>
        <v>0</v>
      </c>
      <c r="I16" s="50"/>
      <c r="J16" s="51"/>
      <c r="K16" s="51"/>
      <c r="L16" s="51"/>
      <c r="M16" s="45">
        <f t="shared" si="1"/>
        <v>0</v>
      </c>
      <c r="N16" s="50"/>
      <c r="O16" s="51"/>
      <c r="P16" s="51"/>
      <c r="Q16" s="51"/>
      <c r="R16" s="45">
        <f t="shared" si="2"/>
        <v>0</v>
      </c>
      <c r="S16" s="50"/>
      <c r="T16" s="51"/>
      <c r="U16" s="51"/>
      <c r="V16" s="51"/>
      <c r="W16" s="45">
        <f t="shared" si="3"/>
        <v>0</v>
      </c>
      <c r="X16" s="43"/>
      <c r="Y16" s="51"/>
      <c r="Z16" s="51"/>
      <c r="AA16" s="51"/>
      <c r="AB16" s="45">
        <f t="shared" si="4"/>
        <v>0</v>
      </c>
      <c r="AC16" s="46"/>
      <c r="AD16" s="47">
        <f t="shared" si="5"/>
        <v>0</v>
      </c>
      <c r="AE16" s="52">
        <f t="shared" si="6"/>
        <v>1</v>
      </c>
      <c r="AF16" s="333"/>
    </row>
    <row r="17" spans="2:32">
      <c r="B17" s="63"/>
      <c r="C17" s="64"/>
      <c r="D17" s="50"/>
      <c r="E17" s="51"/>
      <c r="F17" s="51"/>
      <c r="G17" s="51"/>
      <c r="H17" s="45">
        <f t="shared" si="0"/>
        <v>0</v>
      </c>
      <c r="I17" s="50"/>
      <c r="J17" s="51"/>
      <c r="K17" s="51"/>
      <c r="L17" s="51"/>
      <c r="M17" s="45">
        <f t="shared" si="1"/>
        <v>0</v>
      </c>
      <c r="N17" s="50"/>
      <c r="O17" s="51"/>
      <c r="P17" s="51"/>
      <c r="Q17" s="51"/>
      <c r="R17" s="45">
        <f t="shared" si="2"/>
        <v>0</v>
      </c>
      <c r="S17" s="50"/>
      <c r="T17" s="51"/>
      <c r="U17" s="51"/>
      <c r="V17" s="51"/>
      <c r="W17" s="45">
        <f t="shared" si="3"/>
        <v>0</v>
      </c>
      <c r="X17" s="43"/>
      <c r="Y17" s="51"/>
      <c r="Z17" s="51"/>
      <c r="AA17" s="51"/>
      <c r="AB17" s="45">
        <f t="shared" si="4"/>
        <v>0</v>
      </c>
      <c r="AC17" s="46"/>
      <c r="AD17" s="47">
        <f t="shared" si="5"/>
        <v>0</v>
      </c>
      <c r="AE17" s="52">
        <f t="shared" si="6"/>
        <v>1</v>
      </c>
      <c r="AF17" s="333"/>
    </row>
    <row r="18" spans="2:32">
      <c r="B18" s="63"/>
      <c r="C18" s="64"/>
      <c r="D18" s="50"/>
      <c r="E18" s="51"/>
      <c r="F18" s="51"/>
      <c r="G18" s="51"/>
      <c r="H18" s="45">
        <f t="shared" si="0"/>
        <v>0</v>
      </c>
      <c r="I18" s="50"/>
      <c r="J18" s="51"/>
      <c r="K18" s="51"/>
      <c r="L18" s="51"/>
      <c r="M18" s="45">
        <f t="shared" si="1"/>
        <v>0</v>
      </c>
      <c r="N18" s="50"/>
      <c r="O18" s="51"/>
      <c r="P18" s="51"/>
      <c r="Q18" s="51"/>
      <c r="R18" s="45">
        <f t="shared" si="2"/>
        <v>0</v>
      </c>
      <c r="S18" s="50"/>
      <c r="T18" s="51"/>
      <c r="U18" s="51"/>
      <c r="V18" s="51"/>
      <c r="W18" s="45">
        <f t="shared" si="3"/>
        <v>0</v>
      </c>
      <c r="X18" s="43"/>
      <c r="Y18" s="51"/>
      <c r="Z18" s="51"/>
      <c r="AA18" s="51"/>
      <c r="AB18" s="45">
        <f t="shared" si="4"/>
        <v>0</v>
      </c>
      <c r="AC18" s="46"/>
      <c r="AD18" s="47">
        <f t="shared" si="5"/>
        <v>0</v>
      </c>
      <c r="AE18" s="52">
        <f t="shared" si="6"/>
        <v>1</v>
      </c>
      <c r="AF18" s="333"/>
    </row>
    <row r="19" spans="2:32">
      <c r="B19" s="63"/>
      <c r="C19" s="64"/>
      <c r="D19" s="50"/>
      <c r="E19" s="51"/>
      <c r="F19" s="51"/>
      <c r="G19" s="51"/>
      <c r="H19" s="45">
        <f t="shared" si="0"/>
        <v>0</v>
      </c>
      <c r="I19" s="50"/>
      <c r="J19" s="51"/>
      <c r="K19" s="51"/>
      <c r="L19" s="51"/>
      <c r="M19" s="45">
        <f t="shared" si="1"/>
        <v>0</v>
      </c>
      <c r="N19" s="50"/>
      <c r="O19" s="51"/>
      <c r="P19" s="51"/>
      <c r="Q19" s="51"/>
      <c r="R19" s="45">
        <f t="shared" si="2"/>
        <v>0</v>
      </c>
      <c r="S19" s="50"/>
      <c r="T19" s="51"/>
      <c r="U19" s="51"/>
      <c r="V19" s="51"/>
      <c r="W19" s="45">
        <f t="shared" si="3"/>
        <v>0</v>
      </c>
      <c r="X19" s="43"/>
      <c r="Y19" s="51"/>
      <c r="Z19" s="51"/>
      <c r="AA19" s="51"/>
      <c r="AB19" s="45">
        <f t="shared" si="4"/>
        <v>0</v>
      </c>
      <c r="AC19" s="46"/>
      <c r="AD19" s="47">
        <f t="shared" si="5"/>
        <v>0</v>
      </c>
      <c r="AE19" s="52">
        <f t="shared" si="6"/>
        <v>1</v>
      </c>
      <c r="AF19" s="333"/>
    </row>
    <row r="20" spans="2:32">
      <c r="B20" s="63"/>
      <c r="C20" s="64"/>
      <c r="D20" s="50"/>
      <c r="E20" s="51"/>
      <c r="F20" s="51"/>
      <c r="G20" s="51"/>
      <c r="H20" s="45">
        <f t="shared" si="0"/>
        <v>0</v>
      </c>
      <c r="I20" s="50"/>
      <c r="J20" s="51"/>
      <c r="K20" s="51"/>
      <c r="L20" s="51"/>
      <c r="M20" s="45">
        <f t="shared" si="1"/>
        <v>0</v>
      </c>
      <c r="N20" s="50"/>
      <c r="O20" s="51"/>
      <c r="P20" s="51"/>
      <c r="Q20" s="51"/>
      <c r="R20" s="45">
        <f t="shared" si="2"/>
        <v>0</v>
      </c>
      <c r="S20" s="50"/>
      <c r="T20" s="51"/>
      <c r="U20" s="51"/>
      <c r="V20" s="51"/>
      <c r="W20" s="45">
        <f t="shared" si="3"/>
        <v>0</v>
      </c>
      <c r="X20" s="43"/>
      <c r="Y20" s="51"/>
      <c r="Z20" s="51"/>
      <c r="AA20" s="51"/>
      <c r="AB20" s="45">
        <f t="shared" si="4"/>
        <v>0</v>
      </c>
      <c r="AC20" s="46"/>
      <c r="AD20" s="47">
        <f t="shared" si="5"/>
        <v>0</v>
      </c>
      <c r="AE20" s="52">
        <f t="shared" si="6"/>
        <v>1</v>
      </c>
      <c r="AF20" s="333"/>
    </row>
    <row r="21" spans="2:32">
      <c r="B21" s="63"/>
      <c r="C21" s="64"/>
      <c r="D21" s="50"/>
      <c r="E21" s="51"/>
      <c r="F21" s="51"/>
      <c r="G21" s="51"/>
      <c r="H21" s="45">
        <f t="shared" si="0"/>
        <v>0</v>
      </c>
      <c r="I21" s="50"/>
      <c r="J21" s="51"/>
      <c r="K21" s="51"/>
      <c r="L21" s="51"/>
      <c r="M21" s="45">
        <f t="shared" si="1"/>
        <v>0</v>
      </c>
      <c r="N21" s="50"/>
      <c r="O21" s="51"/>
      <c r="P21" s="51"/>
      <c r="Q21" s="51"/>
      <c r="R21" s="45">
        <f t="shared" si="2"/>
        <v>0</v>
      </c>
      <c r="S21" s="50"/>
      <c r="T21" s="51"/>
      <c r="U21" s="51"/>
      <c r="V21" s="51"/>
      <c r="W21" s="45">
        <f t="shared" si="3"/>
        <v>0</v>
      </c>
      <c r="X21" s="43"/>
      <c r="Y21" s="51"/>
      <c r="Z21" s="51"/>
      <c r="AA21" s="51"/>
      <c r="AB21" s="45">
        <f t="shared" si="4"/>
        <v>0</v>
      </c>
      <c r="AC21" s="46"/>
      <c r="AD21" s="47">
        <f t="shared" si="5"/>
        <v>0</v>
      </c>
      <c r="AE21" s="52">
        <f t="shared" si="6"/>
        <v>1</v>
      </c>
      <c r="AF21" s="333"/>
    </row>
    <row r="22" spans="2:32">
      <c r="B22" s="63"/>
      <c r="C22" s="64"/>
      <c r="D22" s="50"/>
      <c r="E22" s="51"/>
      <c r="F22" s="51"/>
      <c r="G22" s="51"/>
      <c r="H22" s="45">
        <f t="shared" si="0"/>
        <v>0</v>
      </c>
      <c r="I22" s="50"/>
      <c r="J22" s="51"/>
      <c r="K22" s="51"/>
      <c r="L22" s="51"/>
      <c r="M22" s="45">
        <f t="shared" si="1"/>
        <v>0</v>
      </c>
      <c r="N22" s="50"/>
      <c r="O22" s="51"/>
      <c r="P22" s="51"/>
      <c r="Q22" s="51"/>
      <c r="R22" s="45">
        <f t="shared" si="2"/>
        <v>0</v>
      </c>
      <c r="S22" s="50"/>
      <c r="T22" s="51"/>
      <c r="U22" s="51"/>
      <c r="V22" s="51"/>
      <c r="W22" s="45">
        <f t="shared" si="3"/>
        <v>0</v>
      </c>
      <c r="X22" s="43"/>
      <c r="Y22" s="51"/>
      <c r="Z22" s="51"/>
      <c r="AA22" s="51"/>
      <c r="AB22" s="45">
        <f t="shared" si="4"/>
        <v>0</v>
      </c>
      <c r="AC22" s="46"/>
      <c r="AD22" s="47">
        <f t="shared" si="5"/>
        <v>0</v>
      </c>
      <c r="AE22" s="52">
        <f t="shared" si="6"/>
        <v>1</v>
      </c>
      <c r="AF22" s="333"/>
    </row>
    <row r="23" spans="2:32">
      <c r="B23" s="63"/>
      <c r="C23" s="64"/>
      <c r="D23" s="50"/>
      <c r="E23" s="51"/>
      <c r="F23" s="51"/>
      <c r="G23" s="51"/>
      <c r="H23" s="45">
        <f t="shared" si="0"/>
        <v>0</v>
      </c>
      <c r="I23" s="50"/>
      <c r="J23" s="51"/>
      <c r="K23" s="51"/>
      <c r="L23" s="51"/>
      <c r="M23" s="45">
        <f t="shared" si="1"/>
        <v>0</v>
      </c>
      <c r="N23" s="50"/>
      <c r="O23" s="51"/>
      <c r="P23" s="51"/>
      <c r="Q23" s="51"/>
      <c r="R23" s="45">
        <f t="shared" si="2"/>
        <v>0</v>
      </c>
      <c r="S23" s="50"/>
      <c r="T23" s="51"/>
      <c r="U23" s="51"/>
      <c r="V23" s="51"/>
      <c r="W23" s="45">
        <f t="shared" si="3"/>
        <v>0</v>
      </c>
      <c r="X23" s="43"/>
      <c r="Y23" s="51"/>
      <c r="Z23" s="51"/>
      <c r="AA23" s="51"/>
      <c r="AB23" s="45">
        <f t="shared" si="4"/>
        <v>0</v>
      </c>
      <c r="AC23" s="46"/>
      <c r="AD23" s="47">
        <f t="shared" si="5"/>
        <v>0</v>
      </c>
      <c r="AE23" s="52">
        <f t="shared" si="6"/>
        <v>1</v>
      </c>
      <c r="AF23" s="333"/>
    </row>
    <row r="24" spans="2:32">
      <c r="B24" s="63"/>
      <c r="C24" s="64"/>
      <c r="D24" s="50"/>
      <c r="E24" s="51"/>
      <c r="F24" s="51"/>
      <c r="G24" s="51"/>
      <c r="H24" s="45">
        <f t="shared" si="0"/>
        <v>0</v>
      </c>
      <c r="I24" s="50"/>
      <c r="J24" s="51"/>
      <c r="K24" s="51"/>
      <c r="L24" s="51"/>
      <c r="M24" s="45">
        <f t="shared" si="1"/>
        <v>0</v>
      </c>
      <c r="N24" s="50"/>
      <c r="O24" s="51"/>
      <c r="P24" s="51"/>
      <c r="Q24" s="51"/>
      <c r="R24" s="45">
        <f t="shared" si="2"/>
        <v>0</v>
      </c>
      <c r="S24" s="50"/>
      <c r="T24" s="51"/>
      <c r="U24" s="51"/>
      <c r="V24" s="51"/>
      <c r="W24" s="45">
        <f t="shared" si="3"/>
        <v>0</v>
      </c>
      <c r="X24" s="43"/>
      <c r="Y24" s="51"/>
      <c r="Z24" s="51"/>
      <c r="AA24" s="51"/>
      <c r="AB24" s="45">
        <f t="shared" si="4"/>
        <v>0</v>
      </c>
      <c r="AC24" s="46"/>
      <c r="AD24" s="47">
        <f t="shared" si="5"/>
        <v>0</v>
      </c>
      <c r="AE24" s="52">
        <f t="shared" si="6"/>
        <v>1</v>
      </c>
      <c r="AF24" s="333"/>
    </row>
    <row r="25" spans="2:32" ht="21.75" thickBot="1">
      <c r="B25" s="65"/>
      <c r="C25" s="66"/>
      <c r="D25" s="55"/>
      <c r="E25" s="56"/>
      <c r="F25" s="56"/>
      <c r="G25" s="56"/>
      <c r="H25" s="57">
        <f t="shared" si="0"/>
        <v>0</v>
      </c>
      <c r="I25" s="55"/>
      <c r="J25" s="56"/>
      <c r="K25" s="56"/>
      <c r="L25" s="56"/>
      <c r="M25" s="57">
        <f t="shared" si="1"/>
        <v>0</v>
      </c>
      <c r="N25" s="55"/>
      <c r="O25" s="56"/>
      <c r="P25" s="56"/>
      <c r="Q25" s="56"/>
      <c r="R25" s="57">
        <f t="shared" si="2"/>
        <v>0</v>
      </c>
      <c r="S25" s="55"/>
      <c r="T25" s="56"/>
      <c r="U25" s="56"/>
      <c r="V25" s="56"/>
      <c r="W25" s="57">
        <f t="shared" si="3"/>
        <v>0</v>
      </c>
      <c r="X25" s="58"/>
      <c r="Y25" s="56"/>
      <c r="Z25" s="56"/>
      <c r="AA25" s="56"/>
      <c r="AB25" s="67">
        <f t="shared" si="4"/>
        <v>0</v>
      </c>
      <c r="AC25" s="68"/>
      <c r="AD25" s="69">
        <f t="shared" si="5"/>
        <v>0</v>
      </c>
      <c r="AE25" s="70">
        <f t="shared" si="6"/>
        <v>1</v>
      </c>
      <c r="AF25" s="334"/>
    </row>
    <row r="26" spans="2:32" s="79" customFormat="1" ht="19.5" thickTop="1">
      <c r="B26" s="71"/>
      <c r="C26" s="72"/>
      <c r="D26" s="73"/>
      <c r="E26" s="74"/>
      <c r="F26" s="74"/>
      <c r="G26" s="74"/>
      <c r="H26" s="75">
        <f t="shared" si="0"/>
        <v>0</v>
      </c>
      <c r="I26" s="73"/>
      <c r="J26" s="74"/>
      <c r="K26" s="74"/>
      <c r="L26" s="74"/>
      <c r="M26" s="75">
        <f t="shared" si="1"/>
        <v>0</v>
      </c>
      <c r="N26" s="73"/>
      <c r="O26" s="74"/>
      <c r="P26" s="74"/>
      <c r="Q26" s="74"/>
      <c r="R26" s="75">
        <f t="shared" si="2"/>
        <v>0</v>
      </c>
      <c r="S26" s="73"/>
      <c r="T26" s="74"/>
      <c r="U26" s="74"/>
      <c r="V26" s="74"/>
      <c r="W26" s="75">
        <f t="shared" si="3"/>
        <v>0</v>
      </c>
      <c r="X26" s="73"/>
      <c r="Y26" s="74"/>
      <c r="Z26" s="74"/>
      <c r="AA26" s="74"/>
      <c r="AB26" s="75">
        <f t="shared" si="4"/>
        <v>0</v>
      </c>
      <c r="AC26" s="76"/>
      <c r="AD26" s="77">
        <f t="shared" si="5"/>
        <v>0</v>
      </c>
      <c r="AE26" s="78">
        <f t="shared" si="6"/>
        <v>1</v>
      </c>
    </row>
    <row r="27" spans="2:32" ht="15.75" customHeight="1">
      <c r="B27" s="71"/>
      <c r="C27" s="80"/>
      <c r="D27" s="50"/>
      <c r="E27" s="51"/>
      <c r="F27" s="51"/>
      <c r="G27" s="51"/>
      <c r="H27" s="45">
        <f t="shared" si="0"/>
        <v>0</v>
      </c>
      <c r="I27" s="50"/>
      <c r="J27" s="51"/>
      <c r="K27" s="51"/>
      <c r="L27" s="51"/>
      <c r="M27" s="45">
        <f t="shared" si="1"/>
        <v>0</v>
      </c>
      <c r="N27" s="50"/>
      <c r="O27" s="51"/>
      <c r="P27" s="51"/>
      <c r="Q27" s="51"/>
      <c r="R27" s="45">
        <f t="shared" si="2"/>
        <v>0</v>
      </c>
      <c r="S27" s="50"/>
      <c r="T27" s="51"/>
      <c r="U27" s="51"/>
      <c r="V27" s="51"/>
      <c r="W27" s="45">
        <f t="shared" si="3"/>
        <v>0</v>
      </c>
      <c r="X27" s="43"/>
      <c r="Y27" s="51"/>
      <c r="Z27" s="51"/>
      <c r="AA27" s="51"/>
      <c r="AB27" s="45">
        <f t="shared" si="4"/>
        <v>0</v>
      </c>
      <c r="AC27" s="46"/>
      <c r="AD27" s="81">
        <f t="shared" si="5"/>
        <v>0</v>
      </c>
      <c r="AE27" s="82">
        <f t="shared" si="6"/>
        <v>1</v>
      </c>
    </row>
    <row r="28" spans="2:32" ht="15.75" customHeight="1">
      <c r="B28" s="71"/>
      <c r="C28" s="80"/>
      <c r="D28" s="50"/>
      <c r="E28" s="51"/>
      <c r="F28" s="51"/>
      <c r="G28" s="51"/>
      <c r="H28" s="45">
        <f t="shared" si="0"/>
        <v>0</v>
      </c>
      <c r="I28" s="50"/>
      <c r="J28" s="51"/>
      <c r="K28" s="51"/>
      <c r="L28" s="51"/>
      <c r="M28" s="45">
        <f t="shared" si="1"/>
        <v>0</v>
      </c>
      <c r="N28" s="50"/>
      <c r="O28" s="51"/>
      <c r="P28" s="51"/>
      <c r="Q28" s="51"/>
      <c r="R28" s="45">
        <f t="shared" si="2"/>
        <v>0</v>
      </c>
      <c r="S28" s="50"/>
      <c r="T28" s="51"/>
      <c r="U28" s="51"/>
      <c r="V28" s="51"/>
      <c r="W28" s="45">
        <f t="shared" si="3"/>
        <v>0</v>
      </c>
      <c r="X28" s="43"/>
      <c r="Y28" s="51"/>
      <c r="Z28" s="51"/>
      <c r="AA28" s="51"/>
      <c r="AB28" s="45">
        <f t="shared" si="4"/>
        <v>0</v>
      </c>
      <c r="AC28" s="46"/>
      <c r="AD28" s="81">
        <f t="shared" si="5"/>
        <v>0</v>
      </c>
      <c r="AE28" s="82">
        <f t="shared" si="6"/>
        <v>1</v>
      </c>
    </row>
    <row r="29" spans="2:32" ht="15.75" customHeight="1">
      <c r="B29" s="71"/>
      <c r="C29" s="80"/>
      <c r="D29" s="50"/>
      <c r="E29" s="51"/>
      <c r="F29" s="51"/>
      <c r="G29" s="51"/>
      <c r="H29" s="45">
        <f t="shared" si="0"/>
        <v>0</v>
      </c>
      <c r="I29" s="50"/>
      <c r="J29" s="51"/>
      <c r="K29" s="51"/>
      <c r="L29" s="51"/>
      <c r="M29" s="45">
        <f t="shared" si="1"/>
        <v>0</v>
      </c>
      <c r="N29" s="50"/>
      <c r="O29" s="51"/>
      <c r="P29" s="51"/>
      <c r="Q29" s="51"/>
      <c r="R29" s="45">
        <f t="shared" si="2"/>
        <v>0</v>
      </c>
      <c r="S29" s="50"/>
      <c r="T29" s="51"/>
      <c r="U29" s="51"/>
      <c r="V29" s="51"/>
      <c r="W29" s="45">
        <f t="shared" si="3"/>
        <v>0</v>
      </c>
      <c r="X29" s="43"/>
      <c r="Y29" s="51"/>
      <c r="Z29" s="51"/>
      <c r="AA29" s="51"/>
      <c r="AB29" s="45">
        <f t="shared" si="4"/>
        <v>0</v>
      </c>
      <c r="AC29" s="46"/>
      <c r="AD29" s="81">
        <f t="shared" si="5"/>
        <v>0</v>
      </c>
      <c r="AE29" s="82">
        <f t="shared" si="6"/>
        <v>1</v>
      </c>
    </row>
    <row r="30" spans="2:32" ht="15.75" customHeight="1">
      <c r="B30" s="71"/>
      <c r="C30" s="80"/>
      <c r="D30" s="50"/>
      <c r="E30" s="51"/>
      <c r="F30" s="51"/>
      <c r="G30" s="51"/>
      <c r="H30" s="45">
        <f t="shared" si="0"/>
        <v>0</v>
      </c>
      <c r="I30" s="50"/>
      <c r="J30" s="51"/>
      <c r="K30" s="51"/>
      <c r="L30" s="51"/>
      <c r="M30" s="45">
        <f t="shared" si="1"/>
        <v>0</v>
      </c>
      <c r="N30" s="50"/>
      <c r="O30" s="51"/>
      <c r="P30" s="51"/>
      <c r="Q30" s="51"/>
      <c r="R30" s="45">
        <f t="shared" si="2"/>
        <v>0</v>
      </c>
      <c r="S30" s="50"/>
      <c r="T30" s="51"/>
      <c r="U30" s="51"/>
      <c r="V30" s="51"/>
      <c r="W30" s="45">
        <f t="shared" si="3"/>
        <v>0</v>
      </c>
      <c r="X30" s="43"/>
      <c r="Y30" s="51"/>
      <c r="Z30" s="51"/>
      <c r="AA30" s="51"/>
      <c r="AB30" s="45">
        <f t="shared" si="4"/>
        <v>0</v>
      </c>
      <c r="AC30" s="46"/>
      <c r="AD30" s="81">
        <f t="shared" si="5"/>
        <v>0</v>
      </c>
      <c r="AE30" s="82">
        <f t="shared" si="6"/>
        <v>1</v>
      </c>
    </row>
    <row r="31" spans="2:32" ht="15.75" customHeight="1">
      <c r="B31" s="71"/>
      <c r="C31" s="80"/>
      <c r="D31" s="50"/>
      <c r="E31" s="51"/>
      <c r="F31" s="51"/>
      <c r="G31" s="51"/>
      <c r="H31" s="45">
        <f t="shared" si="0"/>
        <v>0</v>
      </c>
      <c r="I31" s="50"/>
      <c r="J31" s="51"/>
      <c r="K31" s="51"/>
      <c r="L31" s="51"/>
      <c r="M31" s="45">
        <f t="shared" si="1"/>
        <v>0</v>
      </c>
      <c r="N31" s="50"/>
      <c r="O31" s="51"/>
      <c r="P31" s="51"/>
      <c r="Q31" s="51"/>
      <c r="R31" s="45">
        <f t="shared" si="2"/>
        <v>0</v>
      </c>
      <c r="S31" s="50"/>
      <c r="T31" s="51"/>
      <c r="U31" s="51"/>
      <c r="V31" s="51"/>
      <c r="W31" s="45">
        <f t="shared" si="3"/>
        <v>0</v>
      </c>
      <c r="X31" s="43"/>
      <c r="Y31" s="51"/>
      <c r="Z31" s="51"/>
      <c r="AA31" s="51"/>
      <c r="AB31" s="45">
        <f t="shared" si="4"/>
        <v>0</v>
      </c>
      <c r="AC31" s="46"/>
      <c r="AD31" s="81">
        <f t="shared" si="5"/>
        <v>0</v>
      </c>
      <c r="AE31" s="82">
        <f t="shared" si="6"/>
        <v>1</v>
      </c>
    </row>
    <row r="32" spans="2:32" ht="15.75" customHeight="1">
      <c r="B32" s="71"/>
      <c r="C32" s="80"/>
      <c r="D32" s="50"/>
      <c r="E32" s="51"/>
      <c r="F32" s="51"/>
      <c r="G32" s="51"/>
      <c r="H32" s="45">
        <f t="shared" si="0"/>
        <v>0</v>
      </c>
      <c r="I32" s="50"/>
      <c r="J32" s="51"/>
      <c r="K32" s="51"/>
      <c r="L32" s="51"/>
      <c r="M32" s="45">
        <f t="shared" si="1"/>
        <v>0</v>
      </c>
      <c r="N32" s="50"/>
      <c r="O32" s="51"/>
      <c r="P32" s="51"/>
      <c r="Q32" s="51"/>
      <c r="R32" s="45">
        <f t="shared" si="2"/>
        <v>0</v>
      </c>
      <c r="S32" s="50"/>
      <c r="T32" s="51"/>
      <c r="U32" s="51"/>
      <c r="V32" s="51"/>
      <c r="W32" s="45">
        <f t="shared" si="3"/>
        <v>0</v>
      </c>
      <c r="X32" s="43"/>
      <c r="Y32" s="51"/>
      <c r="Z32" s="51"/>
      <c r="AA32" s="51"/>
      <c r="AB32" s="45">
        <f t="shared" si="4"/>
        <v>0</v>
      </c>
      <c r="AC32" s="46"/>
      <c r="AD32" s="81">
        <f t="shared" si="5"/>
        <v>0</v>
      </c>
      <c r="AE32" s="82">
        <f t="shared" si="6"/>
        <v>1</v>
      </c>
    </row>
    <row r="33" spans="2:31" ht="15.75" customHeight="1">
      <c r="B33" s="71"/>
      <c r="C33" s="80"/>
      <c r="D33" s="50"/>
      <c r="E33" s="51"/>
      <c r="F33" s="51"/>
      <c r="G33" s="51"/>
      <c r="H33" s="45">
        <f t="shared" si="0"/>
        <v>0</v>
      </c>
      <c r="I33" s="50"/>
      <c r="J33" s="51"/>
      <c r="K33" s="51"/>
      <c r="L33" s="51"/>
      <c r="M33" s="45">
        <f t="shared" si="1"/>
        <v>0</v>
      </c>
      <c r="N33" s="50"/>
      <c r="O33" s="51"/>
      <c r="P33" s="51"/>
      <c r="Q33" s="51"/>
      <c r="R33" s="45">
        <f t="shared" si="2"/>
        <v>0</v>
      </c>
      <c r="S33" s="50"/>
      <c r="T33" s="51"/>
      <c r="U33" s="51"/>
      <c r="V33" s="51"/>
      <c r="W33" s="45">
        <f t="shared" si="3"/>
        <v>0</v>
      </c>
      <c r="X33" s="43"/>
      <c r="Y33" s="51"/>
      <c r="Z33" s="51"/>
      <c r="AA33" s="51"/>
      <c r="AB33" s="45">
        <f t="shared" si="4"/>
        <v>0</v>
      </c>
      <c r="AC33" s="46"/>
      <c r="AD33" s="81">
        <f t="shared" si="5"/>
        <v>0</v>
      </c>
      <c r="AE33" s="82">
        <f t="shared" si="6"/>
        <v>1</v>
      </c>
    </row>
    <row r="34" spans="2:31" ht="15.75" customHeight="1">
      <c r="B34" s="71"/>
      <c r="C34" s="80"/>
      <c r="D34" s="50"/>
      <c r="E34" s="51"/>
      <c r="F34" s="51"/>
      <c r="G34" s="51"/>
      <c r="H34" s="45">
        <f t="shared" si="0"/>
        <v>0</v>
      </c>
      <c r="I34" s="50"/>
      <c r="J34" s="51"/>
      <c r="K34" s="51"/>
      <c r="L34" s="51"/>
      <c r="M34" s="45">
        <f t="shared" si="1"/>
        <v>0</v>
      </c>
      <c r="N34" s="50"/>
      <c r="O34" s="51"/>
      <c r="P34" s="51"/>
      <c r="Q34" s="51"/>
      <c r="R34" s="45">
        <f t="shared" si="2"/>
        <v>0</v>
      </c>
      <c r="S34" s="50"/>
      <c r="T34" s="51"/>
      <c r="U34" s="51"/>
      <c r="V34" s="51"/>
      <c r="W34" s="45">
        <f t="shared" si="3"/>
        <v>0</v>
      </c>
      <c r="X34" s="43"/>
      <c r="Y34" s="51"/>
      <c r="Z34" s="51"/>
      <c r="AA34" s="51"/>
      <c r="AB34" s="45">
        <f t="shared" si="4"/>
        <v>0</v>
      </c>
      <c r="AC34" s="46"/>
      <c r="AD34" s="81">
        <f t="shared" si="5"/>
        <v>0</v>
      </c>
      <c r="AE34" s="82">
        <f t="shared" si="6"/>
        <v>1</v>
      </c>
    </row>
    <row r="35" spans="2:31" ht="15.75" customHeight="1">
      <c r="B35" s="71"/>
      <c r="C35" s="80"/>
      <c r="D35" s="50"/>
      <c r="E35" s="51"/>
      <c r="F35" s="51"/>
      <c r="G35" s="51"/>
      <c r="H35" s="45">
        <f t="shared" si="0"/>
        <v>0</v>
      </c>
      <c r="I35" s="50"/>
      <c r="J35" s="51"/>
      <c r="K35" s="51"/>
      <c r="L35" s="51"/>
      <c r="M35" s="45">
        <f t="shared" si="1"/>
        <v>0</v>
      </c>
      <c r="N35" s="50"/>
      <c r="O35" s="51"/>
      <c r="P35" s="51"/>
      <c r="Q35" s="51"/>
      <c r="R35" s="45">
        <f t="shared" si="2"/>
        <v>0</v>
      </c>
      <c r="S35" s="50"/>
      <c r="T35" s="51"/>
      <c r="U35" s="51"/>
      <c r="V35" s="51"/>
      <c r="W35" s="45">
        <f t="shared" si="3"/>
        <v>0</v>
      </c>
      <c r="X35" s="43"/>
      <c r="Y35" s="51"/>
      <c r="Z35" s="51"/>
      <c r="AA35" s="51"/>
      <c r="AB35" s="45">
        <f t="shared" si="4"/>
        <v>0</v>
      </c>
      <c r="AC35" s="46"/>
      <c r="AD35" s="81">
        <f t="shared" si="5"/>
        <v>0</v>
      </c>
      <c r="AE35" s="82">
        <f t="shared" si="6"/>
        <v>1</v>
      </c>
    </row>
    <row r="36" spans="2:31" ht="15.75" customHeight="1">
      <c r="B36" s="71"/>
      <c r="C36" s="80"/>
      <c r="D36" s="50"/>
      <c r="E36" s="51"/>
      <c r="F36" s="51"/>
      <c r="G36" s="51"/>
      <c r="H36" s="45">
        <f t="shared" si="0"/>
        <v>0</v>
      </c>
      <c r="I36" s="50"/>
      <c r="J36" s="51"/>
      <c r="K36" s="51"/>
      <c r="L36" s="51"/>
      <c r="M36" s="45">
        <f t="shared" si="1"/>
        <v>0</v>
      </c>
      <c r="N36" s="50"/>
      <c r="O36" s="51"/>
      <c r="P36" s="51"/>
      <c r="Q36" s="51"/>
      <c r="R36" s="45">
        <f t="shared" si="2"/>
        <v>0</v>
      </c>
      <c r="S36" s="50"/>
      <c r="T36" s="51"/>
      <c r="U36" s="51"/>
      <c r="V36" s="51"/>
      <c r="W36" s="45">
        <f t="shared" si="3"/>
        <v>0</v>
      </c>
      <c r="X36" s="43"/>
      <c r="Y36" s="51"/>
      <c r="Z36" s="51"/>
      <c r="AA36" s="51"/>
      <c r="AB36" s="45">
        <f t="shared" si="4"/>
        <v>0</v>
      </c>
      <c r="AC36" s="46"/>
      <c r="AD36" s="81">
        <f t="shared" si="5"/>
        <v>0</v>
      </c>
      <c r="AE36" s="82">
        <f t="shared" si="6"/>
        <v>1</v>
      </c>
    </row>
    <row r="37" spans="2:31" ht="15.75" customHeight="1">
      <c r="B37" s="71"/>
      <c r="C37" s="80"/>
      <c r="D37" s="50"/>
      <c r="E37" s="51"/>
      <c r="F37" s="51"/>
      <c r="G37" s="51"/>
      <c r="H37" s="45">
        <f t="shared" si="0"/>
        <v>0</v>
      </c>
      <c r="I37" s="50"/>
      <c r="J37" s="51"/>
      <c r="K37" s="51"/>
      <c r="L37" s="51"/>
      <c r="M37" s="45">
        <f t="shared" si="1"/>
        <v>0</v>
      </c>
      <c r="N37" s="50"/>
      <c r="O37" s="51"/>
      <c r="P37" s="51"/>
      <c r="Q37" s="51"/>
      <c r="R37" s="45">
        <f t="shared" si="2"/>
        <v>0</v>
      </c>
      <c r="S37" s="50"/>
      <c r="T37" s="51"/>
      <c r="U37" s="51"/>
      <c r="V37" s="51"/>
      <c r="W37" s="45">
        <f t="shared" si="3"/>
        <v>0</v>
      </c>
      <c r="X37" s="43"/>
      <c r="Y37" s="51"/>
      <c r="Z37" s="51"/>
      <c r="AA37" s="51"/>
      <c r="AB37" s="45">
        <f t="shared" si="4"/>
        <v>0</v>
      </c>
      <c r="AC37" s="46"/>
      <c r="AD37" s="81">
        <f t="shared" si="5"/>
        <v>0</v>
      </c>
      <c r="AE37" s="82">
        <f t="shared" si="6"/>
        <v>1</v>
      </c>
    </row>
    <row r="38" spans="2:31" ht="15.75" customHeight="1">
      <c r="B38" s="71"/>
      <c r="C38" s="80"/>
      <c r="D38" s="83"/>
      <c r="E38" s="84"/>
      <c r="F38" s="84"/>
      <c r="G38" s="84"/>
      <c r="H38" s="45">
        <f t="shared" si="0"/>
        <v>0</v>
      </c>
      <c r="I38" s="83"/>
      <c r="J38" s="84"/>
      <c r="K38" s="84"/>
      <c r="L38" s="84"/>
      <c r="M38" s="45">
        <f t="shared" si="1"/>
        <v>0</v>
      </c>
      <c r="N38" s="83"/>
      <c r="O38" s="84"/>
      <c r="P38" s="84"/>
      <c r="Q38" s="84"/>
      <c r="R38" s="45">
        <f t="shared" si="2"/>
        <v>0</v>
      </c>
      <c r="S38" s="83"/>
      <c r="T38" s="84"/>
      <c r="U38" s="84"/>
      <c r="V38" s="84"/>
      <c r="W38" s="45">
        <f t="shared" si="3"/>
        <v>0</v>
      </c>
      <c r="X38" s="43"/>
      <c r="Y38" s="84"/>
      <c r="Z38" s="84"/>
      <c r="AA38" s="84"/>
      <c r="AB38" s="45">
        <f t="shared" si="4"/>
        <v>0</v>
      </c>
      <c r="AC38" s="46"/>
      <c r="AD38" s="81">
        <f t="shared" si="5"/>
        <v>0</v>
      </c>
      <c r="AE38" s="82">
        <f t="shared" si="6"/>
        <v>1</v>
      </c>
    </row>
    <row r="39" spans="2:31" ht="15.75" customHeight="1">
      <c r="B39" s="71"/>
      <c r="C39" s="80"/>
      <c r="D39" s="43"/>
      <c r="E39" s="44"/>
      <c r="F39" s="44"/>
      <c r="G39" s="44"/>
      <c r="H39" s="45">
        <f t="shared" si="0"/>
        <v>0</v>
      </c>
      <c r="I39" s="43"/>
      <c r="J39" s="44"/>
      <c r="K39" s="44"/>
      <c r="L39" s="44"/>
      <c r="M39" s="45">
        <f t="shared" si="1"/>
        <v>0</v>
      </c>
      <c r="N39" s="43"/>
      <c r="O39" s="44"/>
      <c r="P39" s="44"/>
      <c r="Q39" s="44"/>
      <c r="R39" s="45">
        <f t="shared" si="2"/>
        <v>0</v>
      </c>
      <c r="S39" s="43"/>
      <c r="T39" s="44"/>
      <c r="U39" s="44"/>
      <c r="V39" s="44"/>
      <c r="W39" s="45">
        <f t="shared" si="3"/>
        <v>0</v>
      </c>
      <c r="X39" s="43"/>
      <c r="Y39" s="44"/>
      <c r="Z39" s="44"/>
      <c r="AA39" s="44"/>
      <c r="AB39" s="45">
        <f t="shared" si="4"/>
        <v>0</v>
      </c>
      <c r="AC39" s="46"/>
      <c r="AD39" s="81">
        <f t="shared" si="5"/>
        <v>0</v>
      </c>
      <c r="AE39" s="82">
        <f t="shared" si="6"/>
        <v>1</v>
      </c>
    </row>
    <row r="40" spans="2:31" ht="15.75" customHeight="1">
      <c r="B40" s="71"/>
      <c r="C40" s="80"/>
      <c r="D40" s="50"/>
      <c r="E40" s="51"/>
      <c r="F40" s="51"/>
      <c r="G40" s="51"/>
      <c r="H40" s="45">
        <f t="shared" si="0"/>
        <v>0</v>
      </c>
      <c r="I40" s="50"/>
      <c r="J40" s="51"/>
      <c r="K40" s="51"/>
      <c r="L40" s="51"/>
      <c r="M40" s="45">
        <f t="shared" si="1"/>
        <v>0</v>
      </c>
      <c r="N40" s="50"/>
      <c r="O40" s="51"/>
      <c r="P40" s="51"/>
      <c r="Q40" s="51"/>
      <c r="R40" s="45">
        <f t="shared" si="2"/>
        <v>0</v>
      </c>
      <c r="S40" s="50"/>
      <c r="T40" s="51"/>
      <c r="U40" s="51"/>
      <c r="V40" s="51"/>
      <c r="W40" s="45">
        <f t="shared" si="3"/>
        <v>0</v>
      </c>
      <c r="X40" s="43"/>
      <c r="Y40" s="51"/>
      <c r="Z40" s="51"/>
      <c r="AA40" s="51"/>
      <c r="AB40" s="45">
        <f t="shared" si="4"/>
        <v>0</v>
      </c>
      <c r="AC40" s="46"/>
      <c r="AD40" s="81">
        <f t="shared" si="5"/>
        <v>0</v>
      </c>
      <c r="AE40" s="82">
        <f t="shared" si="6"/>
        <v>1</v>
      </c>
    </row>
    <row r="41" spans="2:31" ht="15.75" customHeight="1">
      <c r="B41" s="71"/>
      <c r="C41" s="80"/>
      <c r="D41" s="50"/>
      <c r="E41" s="51"/>
      <c r="F41" s="51"/>
      <c r="G41" s="51"/>
      <c r="H41" s="45">
        <f t="shared" si="0"/>
        <v>0</v>
      </c>
      <c r="I41" s="50"/>
      <c r="J41" s="51"/>
      <c r="K41" s="51"/>
      <c r="L41" s="51"/>
      <c r="M41" s="45">
        <f t="shared" si="1"/>
        <v>0</v>
      </c>
      <c r="N41" s="50"/>
      <c r="O41" s="51"/>
      <c r="P41" s="51"/>
      <c r="Q41" s="51"/>
      <c r="R41" s="45">
        <f t="shared" si="2"/>
        <v>0</v>
      </c>
      <c r="S41" s="50"/>
      <c r="T41" s="51"/>
      <c r="U41" s="51"/>
      <c r="V41" s="51"/>
      <c r="W41" s="45">
        <f t="shared" si="3"/>
        <v>0</v>
      </c>
      <c r="X41" s="43"/>
      <c r="Y41" s="51"/>
      <c r="Z41" s="51"/>
      <c r="AA41" s="51"/>
      <c r="AB41" s="45">
        <f t="shared" si="4"/>
        <v>0</v>
      </c>
      <c r="AC41" s="46"/>
      <c r="AD41" s="81">
        <f t="shared" si="5"/>
        <v>0</v>
      </c>
      <c r="AE41" s="82">
        <f t="shared" si="6"/>
        <v>1</v>
      </c>
    </row>
    <row r="42" spans="2:31" ht="15.75" customHeight="1">
      <c r="B42" s="71"/>
      <c r="C42" s="80"/>
      <c r="D42" s="50"/>
      <c r="E42" s="51"/>
      <c r="F42" s="51"/>
      <c r="G42" s="51"/>
      <c r="H42" s="45">
        <f t="shared" si="0"/>
        <v>0</v>
      </c>
      <c r="I42" s="50"/>
      <c r="J42" s="51"/>
      <c r="K42" s="51"/>
      <c r="L42" s="51"/>
      <c r="M42" s="45">
        <f t="shared" si="1"/>
        <v>0</v>
      </c>
      <c r="N42" s="50"/>
      <c r="O42" s="51"/>
      <c r="P42" s="51"/>
      <c r="Q42" s="51"/>
      <c r="R42" s="45">
        <f t="shared" si="2"/>
        <v>0</v>
      </c>
      <c r="S42" s="50"/>
      <c r="T42" s="51"/>
      <c r="U42" s="51"/>
      <c r="V42" s="51"/>
      <c r="W42" s="45">
        <f t="shared" si="3"/>
        <v>0</v>
      </c>
      <c r="X42" s="43"/>
      <c r="Y42" s="51"/>
      <c r="Z42" s="51"/>
      <c r="AA42" s="51"/>
      <c r="AB42" s="45">
        <f t="shared" si="4"/>
        <v>0</v>
      </c>
      <c r="AC42" s="46"/>
      <c r="AD42" s="81">
        <f t="shared" si="5"/>
        <v>0</v>
      </c>
      <c r="AE42" s="82">
        <f t="shared" si="6"/>
        <v>1</v>
      </c>
    </row>
    <row r="43" spans="2:31" ht="15.75" customHeight="1">
      <c r="B43" s="71"/>
      <c r="C43" s="80"/>
      <c r="D43" s="50"/>
      <c r="E43" s="51"/>
      <c r="F43" s="51"/>
      <c r="G43" s="51"/>
      <c r="H43" s="45">
        <f t="shared" si="0"/>
        <v>0</v>
      </c>
      <c r="I43" s="50"/>
      <c r="J43" s="51"/>
      <c r="K43" s="51"/>
      <c r="L43" s="51"/>
      <c r="M43" s="45">
        <f t="shared" si="1"/>
        <v>0</v>
      </c>
      <c r="N43" s="50"/>
      <c r="O43" s="51"/>
      <c r="P43" s="51"/>
      <c r="Q43" s="51"/>
      <c r="R43" s="45">
        <f t="shared" si="2"/>
        <v>0</v>
      </c>
      <c r="S43" s="50"/>
      <c r="T43" s="51"/>
      <c r="U43" s="51"/>
      <c r="V43" s="51"/>
      <c r="W43" s="45">
        <f t="shared" si="3"/>
        <v>0</v>
      </c>
      <c r="X43" s="43"/>
      <c r="Y43" s="51"/>
      <c r="Z43" s="51"/>
      <c r="AA43" s="51"/>
      <c r="AB43" s="45">
        <f t="shared" si="4"/>
        <v>0</v>
      </c>
      <c r="AC43" s="46"/>
      <c r="AD43" s="81">
        <f t="shared" si="5"/>
        <v>0</v>
      </c>
      <c r="AE43" s="82">
        <f t="shared" si="6"/>
        <v>1</v>
      </c>
    </row>
    <row r="44" spans="2:31" ht="15.75" customHeight="1">
      <c r="B44" s="71"/>
      <c r="C44" s="80"/>
      <c r="D44" s="50"/>
      <c r="E44" s="51"/>
      <c r="F44" s="51"/>
      <c r="G44" s="51"/>
      <c r="H44" s="45">
        <f t="shared" si="0"/>
        <v>0</v>
      </c>
      <c r="I44" s="50"/>
      <c r="J44" s="51"/>
      <c r="K44" s="51"/>
      <c r="L44" s="51"/>
      <c r="M44" s="45">
        <f t="shared" si="1"/>
        <v>0</v>
      </c>
      <c r="N44" s="50"/>
      <c r="O44" s="51"/>
      <c r="P44" s="51"/>
      <c r="Q44" s="51"/>
      <c r="R44" s="45">
        <f t="shared" si="2"/>
        <v>0</v>
      </c>
      <c r="S44" s="50"/>
      <c r="T44" s="51"/>
      <c r="U44" s="51"/>
      <c r="V44" s="51"/>
      <c r="W44" s="45">
        <f t="shared" si="3"/>
        <v>0</v>
      </c>
      <c r="X44" s="43"/>
      <c r="Y44" s="51"/>
      <c r="Z44" s="51"/>
      <c r="AA44" s="51"/>
      <c r="AB44" s="45">
        <f t="shared" si="4"/>
        <v>0</v>
      </c>
      <c r="AC44" s="46"/>
      <c r="AD44" s="81">
        <f t="shared" si="5"/>
        <v>0</v>
      </c>
      <c r="AE44" s="82">
        <f t="shared" si="6"/>
        <v>1</v>
      </c>
    </row>
    <row r="45" spans="2:31" ht="15.75" customHeight="1">
      <c r="B45" s="71"/>
      <c r="C45" s="80"/>
      <c r="D45" s="50"/>
      <c r="E45" s="51"/>
      <c r="F45" s="51"/>
      <c r="G45" s="51"/>
      <c r="H45" s="45">
        <f t="shared" si="0"/>
        <v>0</v>
      </c>
      <c r="I45" s="50"/>
      <c r="J45" s="51"/>
      <c r="K45" s="51"/>
      <c r="L45" s="51"/>
      <c r="M45" s="45">
        <f t="shared" si="1"/>
        <v>0</v>
      </c>
      <c r="N45" s="50"/>
      <c r="O45" s="51"/>
      <c r="P45" s="51"/>
      <c r="Q45" s="51"/>
      <c r="R45" s="45">
        <f t="shared" si="2"/>
        <v>0</v>
      </c>
      <c r="S45" s="50"/>
      <c r="T45" s="51"/>
      <c r="U45" s="51"/>
      <c r="V45" s="51"/>
      <c r="W45" s="45">
        <f t="shared" si="3"/>
        <v>0</v>
      </c>
      <c r="X45" s="43"/>
      <c r="Y45" s="51"/>
      <c r="Z45" s="51"/>
      <c r="AA45" s="51"/>
      <c r="AB45" s="45">
        <f t="shared" si="4"/>
        <v>0</v>
      </c>
      <c r="AC45" s="46"/>
      <c r="AD45" s="81">
        <f t="shared" si="5"/>
        <v>0</v>
      </c>
      <c r="AE45" s="82">
        <f t="shared" si="6"/>
        <v>1</v>
      </c>
    </row>
    <row r="46" spans="2:31" ht="15.75" customHeight="1">
      <c r="B46" s="71"/>
      <c r="C46" s="80"/>
      <c r="D46" s="50"/>
      <c r="E46" s="51"/>
      <c r="F46" s="51"/>
      <c r="G46" s="51"/>
      <c r="H46" s="45">
        <f t="shared" si="0"/>
        <v>0</v>
      </c>
      <c r="I46" s="50"/>
      <c r="J46" s="51"/>
      <c r="K46" s="51"/>
      <c r="L46" s="51"/>
      <c r="M46" s="45">
        <f t="shared" si="1"/>
        <v>0</v>
      </c>
      <c r="N46" s="50"/>
      <c r="O46" s="51"/>
      <c r="P46" s="51"/>
      <c r="Q46" s="51"/>
      <c r="R46" s="45">
        <f t="shared" si="2"/>
        <v>0</v>
      </c>
      <c r="S46" s="50"/>
      <c r="T46" s="51"/>
      <c r="U46" s="51"/>
      <c r="V46" s="51"/>
      <c r="W46" s="45">
        <f t="shared" si="3"/>
        <v>0</v>
      </c>
      <c r="X46" s="43"/>
      <c r="Y46" s="51"/>
      <c r="Z46" s="51"/>
      <c r="AA46" s="51"/>
      <c r="AB46" s="45">
        <f t="shared" si="4"/>
        <v>0</v>
      </c>
      <c r="AC46" s="46"/>
      <c r="AD46" s="81">
        <f t="shared" si="5"/>
        <v>0</v>
      </c>
      <c r="AE46" s="82">
        <f t="shared" si="6"/>
        <v>1</v>
      </c>
    </row>
    <row r="47" spans="2:31" ht="15.75" customHeight="1">
      <c r="B47" s="71"/>
      <c r="C47" s="80"/>
      <c r="D47" s="50"/>
      <c r="E47" s="51"/>
      <c r="F47" s="51"/>
      <c r="G47" s="51"/>
      <c r="H47" s="45">
        <f t="shared" ref="H47:H96" si="7">SUM(D47:G47)</f>
        <v>0</v>
      </c>
      <c r="I47" s="50"/>
      <c r="J47" s="51"/>
      <c r="K47" s="51"/>
      <c r="L47" s="51"/>
      <c r="M47" s="45">
        <f t="shared" ref="M47:M96" si="8">SUM(I47:L47)</f>
        <v>0</v>
      </c>
      <c r="N47" s="50"/>
      <c r="O47" s="51"/>
      <c r="P47" s="51"/>
      <c r="Q47" s="51"/>
      <c r="R47" s="45">
        <f t="shared" ref="R47:R96" si="9">SUM(N47:Q47)</f>
        <v>0</v>
      </c>
      <c r="S47" s="50"/>
      <c r="T47" s="51"/>
      <c r="U47" s="51"/>
      <c r="V47" s="51"/>
      <c r="W47" s="45">
        <f t="shared" ref="W47:W96" si="10">SUM(S47:V47)</f>
        <v>0</v>
      </c>
      <c r="X47" s="43"/>
      <c r="Y47" s="51"/>
      <c r="Z47" s="51"/>
      <c r="AA47" s="51"/>
      <c r="AB47" s="45">
        <f t="shared" ref="AB47:AB96" si="11">SUM(X47:AA47)</f>
        <v>0</v>
      </c>
      <c r="AC47" s="46"/>
      <c r="AD47" s="81">
        <f t="shared" si="5"/>
        <v>0</v>
      </c>
      <c r="AE47" s="82">
        <f t="shared" si="6"/>
        <v>1</v>
      </c>
    </row>
    <row r="48" spans="2:31" ht="15.75" customHeight="1">
      <c r="B48" s="71"/>
      <c r="C48" s="80"/>
      <c r="D48" s="50"/>
      <c r="E48" s="51"/>
      <c r="F48" s="51"/>
      <c r="G48" s="51"/>
      <c r="H48" s="45">
        <f t="shared" si="7"/>
        <v>0</v>
      </c>
      <c r="I48" s="50"/>
      <c r="J48" s="51"/>
      <c r="K48" s="51"/>
      <c r="L48" s="51"/>
      <c r="M48" s="45">
        <f t="shared" si="8"/>
        <v>0</v>
      </c>
      <c r="N48" s="50"/>
      <c r="O48" s="51"/>
      <c r="P48" s="51"/>
      <c r="Q48" s="51"/>
      <c r="R48" s="45">
        <f t="shared" si="9"/>
        <v>0</v>
      </c>
      <c r="S48" s="50"/>
      <c r="T48" s="51"/>
      <c r="U48" s="51"/>
      <c r="V48" s="51"/>
      <c r="W48" s="45">
        <f t="shared" si="10"/>
        <v>0</v>
      </c>
      <c r="X48" s="43"/>
      <c r="Y48" s="51"/>
      <c r="Z48" s="51"/>
      <c r="AA48" s="51"/>
      <c r="AB48" s="45">
        <f t="shared" si="11"/>
        <v>0</v>
      </c>
      <c r="AC48" s="46"/>
      <c r="AD48" s="81">
        <f t="shared" si="5"/>
        <v>0</v>
      </c>
      <c r="AE48" s="82">
        <f t="shared" si="6"/>
        <v>1</v>
      </c>
    </row>
    <row r="49" spans="2:31" ht="15.75" customHeight="1">
      <c r="B49" s="71"/>
      <c r="C49" s="80"/>
      <c r="D49" s="50"/>
      <c r="E49" s="51"/>
      <c r="F49" s="51"/>
      <c r="G49" s="51"/>
      <c r="H49" s="45">
        <f t="shared" si="7"/>
        <v>0</v>
      </c>
      <c r="I49" s="50"/>
      <c r="J49" s="51"/>
      <c r="K49" s="51"/>
      <c r="L49" s="51"/>
      <c r="M49" s="45">
        <f t="shared" si="8"/>
        <v>0</v>
      </c>
      <c r="N49" s="50"/>
      <c r="O49" s="51"/>
      <c r="P49" s="51"/>
      <c r="Q49" s="51"/>
      <c r="R49" s="45">
        <f t="shared" si="9"/>
        <v>0</v>
      </c>
      <c r="S49" s="50"/>
      <c r="T49" s="51"/>
      <c r="U49" s="51"/>
      <c r="V49" s="51"/>
      <c r="W49" s="45">
        <f t="shared" si="10"/>
        <v>0</v>
      </c>
      <c r="X49" s="43"/>
      <c r="Y49" s="51"/>
      <c r="Z49" s="51"/>
      <c r="AA49" s="51"/>
      <c r="AB49" s="45">
        <f t="shared" si="11"/>
        <v>0</v>
      </c>
      <c r="AC49" s="46"/>
      <c r="AD49" s="81">
        <f t="shared" si="5"/>
        <v>0</v>
      </c>
      <c r="AE49" s="82">
        <f t="shared" si="6"/>
        <v>1</v>
      </c>
    </row>
    <row r="50" spans="2:31" ht="15.75" customHeight="1">
      <c r="B50" s="71"/>
      <c r="C50" s="80"/>
      <c r="D50" s="50"/>
      <c r="E50" s="51"/>
      <c r="F50" s="51"/>
      <c r="G50" s="51"/>
      <c r="H50" s="45">
        <f t="shared" si="7"/>
        <v>0</v>
      </c>
      <c r="I50" s="50"/>
      <c r="J50" s="51"/>
      <c r="K50" s="51"/>
      <c r="L50" s="51"/>
      <c r="M50" s="45">
        <f t="shared" si="8"/>
        <v>0</v>
      </c>
      <c r="N50" s="50"/>
      <c r="O50" s="51"/>
      <c r="P50" s="51"/>
      <c r="Q50" s="51"/>
      <c r="R50" s="45">
        <f t="shared" si="9"/>
        <v>0</v>
      </c>
      <c r="S50" s="50"/>
      <c r="T50" s="51"/>
      <c r="U50" s="51"/>
      <c r="V50" s="51"/>
      <c r="W50" s="45">
        <f t="shared" si="10"/>
        <v>0</v>
      </c>
      <c r="X50" s="43"/>
      <c r="Y50" s="51"/>
      <c r="Z50" s="51"/>
      <c r="AA50" s="51"/>
      <c r="AB50" s="45">
        <f t="shared" si="11"/>
        <v>0</v>
      </c>
      <c r="AC50" s="46"/>
      <c r="AD50" s="81">
        <f t="shared" si="5"/>
        <v>0</v>
      </c>
      <c r="AE50" s="82">
        <f t="shared" si="6"/>
        <v>1</v>
      </c>
    </row>
    <row r="51" spans="2:31" ht="15.75" customHeight="1">
      <c r="B51" s="71"/>
      <c r="C51" s="80"/>
      <c r="D51" s="50"/>
      <c r="E51" s="51"/>
      <c r="F51" s="51"/>
      <c r="G51" s="51"/>
      <c r="H51" s="45">
        <f t="shared" si="7"/>
        <v>0</v>
      </c>
      <c r="I51" s="50"/>
      <c r="J51" s="51"/>
      <c r="K51" s="51"/>
      <c r="L51" s="51"/>
      <c r="M51" s="45">
        <f t="shared" si="8"/>
        <v>0</v>
      </c>
      <c r="N51" s="50"/>
      <c r="O51" s="51"/>
      <c r="P51" s="51"/>
      <c r="Q51" s="51"/>
      <c r="R51" s="45">
        <f t="shared" si="9"/>
        <v>0</v>
      </c>
      <c r="S51" s="50"/>
      <c r="T51" s="51"/>
      <c r="U51" s="51"/>
      <c r="V51" s="51"/>
      <c r="W51" s="45">
        <f t="shared" si="10"/>
        <v>0</v>
      </c>
      <c r="X51" s="43"/>
      <c r="Y51" s="51"/>
      <c r="Z51" s="51"/>
      <c r="AA51" s="51"/>
      <c r="AB51" s="45">
        <f t="shared" si="11"/>
        <v>0</v>
      </c>
      <c r="AC51" s="46"/>
      <c r="AD51" s="81">
        <f t="shared" si="5"/>
        <v>0</v>
      </c>
      <c r="AE51" s="82">
        <f t="shared" si="6"/>
        <v>1</v>
      </c>
    </row>
    <row r="52" spans="2:31" ht="15.75" customHeight="1">
      <c r="B52" s="71"/>
      <c r="C52" s="80"/>
      <c r="D52" s="50"/>
      <c r="E52" s="51"/>
      <c r="F52" s="51"/>
      <c r="G52" s="51"/>
      <c r="H52" s="45">
        <f t="shared" si="7"/>
        <v>0</v>
      </c>
      <c r="I52" s="50"/>
      <c r="J52" s="51"/>
      <c r="K52" s="51"/>
      <c r="L52" s="51"/>
      <c r="M52" s="45">
        <f t="shared" si="8"/>
        <v>0</v>
      </c>
      <c r="N52" s="50"/>
      <c r="O52" s="51"/>
      <c r="P52" s="51"/>
      <c r="Q52" s="51"/>
      <c r="R52" s="45">
        <f t="shared" si="9"/>
        <v>0</v>
      </c>
      <c r="S52" s="50"/>
      <c r="T52" s="51"/>
      <c r="U52" s="51"/>
      <c r="V52" s="51"/>
      <c r="W52" s="45">
        <f t="shared" si="10"/>
        <v>0</v>
      </c>
      <c r="X52" s="43"/>
      <c r="Y52" s="51"/>
      <c r="Z52" s="51"/>
      <c r="AA52" s="51"/>
      <c r="AB52" s="45">
        <f t="shared" si="11"/>
        <v>0</v>
      </c>
      <c r="AC52" s="46"/>
      <c r="AD52" s="81">
        <f t="shared" si="5"/>
        <v>0</v>
      </c>
      <c r="AE52" s="82">
        <f t="shared" si="6"/>
        <v>1</v>
      </c>
    </row>
    <row r="53" spans="2:31" ht="15.75" customHeight="1">
      <c r="B53" s="71"/>
      <c r="C53" s="80"/>
      <c r="D53" s="50"/>
      <c r="E53" s="51"/>
      <c r="F53" s="51"/>
      <c r="G53" s="51"/>
      <c r="H53" s="45">
        <f t="shared" si="7"/>
        <v>0</v>
      </c>
      <c r="I53" s="50"/>
      <c r="J53" s="51"/>
      <c r="K53" s="51"/>
      <c r="L53" s="51"/>
      <c r="M53" s="45">
        <f t="shared" si="8"/>
        <v>0</v>
      </c>
      <c r="N53" s="50"/>
      <c r="O53" s="51"/>
      <c r="P53" s="51"/>
      <c r="Q53" s="51"/>
      <c r="R53" s="45">
        <f t="shared" si="9"/>
        <v>0</v>
      </c>
      <c r="S53" s="50"/>
      <c r="T53" s="51"/>
      <c r="U53" s="51"/>
      <c r="V53" s="51"/>
      <c r="W53" s="45">
        <f t="shared" si="10"/>
        <v>0</v>
      </c>
      <c r="X53" s="43"/>
      <c r="Y53" s="51"/>
      <c r="Z53" s="51"/>
      <c r="AA53" s="51"/>
      <c r="AB53" s="45">
        <f t="shared" si="11"/>
        <v>0</v>
      </c>
      <c r="AC53" s="46"/>
      <c r="AD53" s="81">
        <f t="shared" si="5"/>
        <v>0</v>
      </c>
      <c r="AE53" s="82">
        <f t="shared" si="6"/>
        <v>1</v>
      </c>
    </row>
    <row r="54" spans="2:31" ht="15.75" customHeight="1">
      <c r="B54" s="71"/>
      <c r="C54" s="80"/>
      <c r="D54" s="50"/>
      <c r="E54" s="51"/>
      <c r="F54" s="51"/>
      <c r="G54" s="51"/>
      <c r="H54" s="45">
        <f t="shared" si="7"/>
        <v>0</v>
      </c>
      <c r="I54" s="50"/>
      <c r="J54" s="51"/>
      <c r="K54" s="51"/>
      <c r="L54" s="51"/>
      <c r="M54" s="45">
        <f t="shared" si="8"/>
        <v>0</v>
      </c>
      <c r="N54" s="50"/>
      <c r="O54" s="51"/>
      <c r="P54" s="51"/>
      <c r="Q54" s="51"/>
      <c r="R54" s="45">
        <f t="shared" si="9"/>
        <v>0</v>
      </c>
      <c r="S54" s="50"/>
      <c r="T54" s="51"/>
      <c r="U54" s="51"/>
      <c r="V54" s="51"/>
      <c r="W54" s="45">
        <f t="shared" si="10"/>
        <v>0</v>
      </c>
      <c r="X54" s="43"/>
      <c r="Y54" s="51"/>
      <c r="Z54" s="51"/>
      <c r="AA54" s="51"/>
      <c r="AB54" s="45">
        <f t="shared" si="11"/>
        <v>0</v>
      </c>
      <c r="AC54" s="46"/>
      <c r="AD54" s="81">
        <f t="shared" si="5"/>
        <v>0</v>
      </c>
      <c r="AE54" s="82">
        <f t="shared" si="6"/>
        <v>1</v>
      </c>
    </row>
    <row r="55" spans="2:31" ht="15.75" customHeight="1">
      <c r="B55" s="71"/>
      <c r="C55" s="80"/>
      <c r="D55" s="50"/>
      <c r="E55" s="51"/>
      <c r="F55" s="51"/>
      <c r="G55" s="51"/>
      <c r="H55" s="45">
        <f t="shared" si="7"/>
        <v>0</v>
      </c>
      <c r="I55" s="50"/>
      <c r="J55" s="51"/>
      <c r="K55" s="51"/>
      <c r="L55" s="51"/>
      <c r="M55" s="45">
        <f t="shared" si="8"/>
        <v>0</v>
      </c>
      <c r="N55" s="50"/>
      <c r="O55" s="51"/>
      <c r="P55" s="51"/>
      <c r="Q55" s="51"/>
      <c r="R55" s="45">
        <f t="shared" si="9"/>
        <v>0</v>
      </c>
      <c r="S55" s="50"/>
      <c r="T55" s="51"/>
      <c r="U55" s="51"/>
      <c r="V55" s="51"/>
      <c r="W55" s="45">
        <f t="shared" si="10"/>
        <v>0</v>
      </c>
      <c r="X55" s="43"/>
      <c r="Y55" s="51"/>
      <c r="Z55" s="51"/>
      <c r="AA55" s="51"/>
      <c r="AB55" s="45">
        <f t="shared" si="11"/>
        <v>0</v>
      </c>
      <c r="AC55" s="46"/>
      <c r="AD55" s="81">
        <f t="shared" si="5"/>
        <v>0</v>
      </c>
      <c r="AE55" s="82">
        <f t="shared" si="6"/>
        <v>1</v>
      </c>
    </row>
    <row r="56" spans="2:31" ht="15.75" customHeight="1">
      <c r="B56" s="71"/>
      <c r="C56" s="80"/>
      <c r="D56" s="50"/>
      <c r="E56" s="51"/>
      <c r="F56" s="51"/>
      <c r="G56" s="51"/>
      <c r="H56" s="45">
        <f t="shared" si="7"/>
        <v>0</v>
      </c>
      <c r="I56" s="50"/>
      <c r="J56" s="51"/>
      <c r="K56" s="51"/>
      <c r="L56" s="51"/>
      <c r="M56" s="45">
        <f t="shared" si="8"/>
        <v>0</v>
      </c>
      <c r="N56" s="50"/>
      <c r="O56" s="51"/>
      <c r="P56" s="51"/>
      <c r="Q56" s="51"/>
      <c r="R56" s="45">
        <f t="shared" si="9"/>
        <v>0</v>
      </c>
      <c r="S56" s="50"/>
      <c r="T56" s="51"/>
      <c r="U56" s="51"/>
      <c r="V56" s="51"/>
      <c r="W56" s="45">
        <f t="shared" si="10"/>
        <v>0</v>
      </c>
      <c r="X56" s="43"/>
      <c r="Y56" s="51"/>
      <c r="Z56" s="51"/>
      <c r="AA56" s="51"/>
      <c r="AB56" s="45">
        <f t="shared" si="11"/>
        <v>0</v>
      </c>
      <c r="AC56" s="46"/>
      <c r="AD56" s="81">
        <f t="shared" si="5"/>
        <v>0</v>
      </c>
      <c r="AE56" s="82">
        <f t="shared" si="6"/>
        <v>1</v>
      </c>
    </row>
    <row r="57" spans="2:31" ht="15.75" customHeight="1">
      <c r="B57" s="71"/>
      <c r="C57" s="80"/>
      <c r="D57" s="50"/>
      <c r="E57" s="51"/>
      <c r="F57" s="51"/>
      <c r="G57" s="51"/>
      <c r="H57" s="45">
        <f t="shared" si="7"/>
        <v>0</v>
      </c>
      <c r="I57" s="50"/>
      <c r="J57" s="51"/>
      <c r="K57" s="51"/>
      <c r="L57" s="51"/>
      <c r="M57" s="45">
        <f t="shared" si="8"/>
        <v>0</v>
      </c>
      <c r="N57" s="50"/>
      <c r="O57" s="51"/>
      <c r="P57" s="51"/>
      <c r="Q57" s="51"/>
      <c r="R57" s="45">
        <f t="shared" si="9"/>
        <v>0</v>
      </c>
      <c r="S57" s="50"/>
      <c r="T57" s="51"/>
      <c r="U57" s="51"/>
      <c r="V57" s="51"/>
      <c r="W57" s="45">
        <f t="shared" si="10"/>
        <v>0</v>
      </c>
      <c r="X57" s="43"/>
      <c r="Y57" s="51"/>
      <c r="Z57" s="51"/>
      <c r="AA57" s="51"/>
      <c r="AB57" s="45">
        <f t="shared" si="11"/>
        <v>0</v>
      </c>
      <c r="AC57" s="46"/>
      <c r="AD57" s="81">
        <f t="shared" si="5"/>
        <v>0</v>
      </c>
      <c r="AE57" s="82">
        <f t="shared" si="6"/>
        <v>1</v>
      </c>
    </row>
    <row r="58" spans="2:31" ht="15.75" customHeight="1">
      <c r="B58" s="71"/>
      <c r="C58" s="80"/>
      <c r="D58" s="83"/>
      <c r="E58" s="84"/>
      <c r="F58" s="84"/>
      <c r="G58" s="84"/>
      <c r="H58" s="45">
        <f t="shared" si="7"/>
        <v>0</v>
      </c>
      <c r="I58" s="83"/>
      <c r="J58" s="84"/>
      <c r="K58" s="84"/>
      <c r="L58" s="84"/>
      <c r="M58" s="45">
        <f t="shared" si="8"/>
        <v>0</v>
      </c>
      <c r="N58" s="83"/>
      <c r="O58" s="84"/>
      <c r="P58" s="84"/>
      <c r="Q58" s="84"/>
      <c r="R58" s="45">
        <f t="shared" si="9"/>
        <v>0</v>
      </c>
      <c r="S58" s="83"/>
      <c r="T58" s="84"/>
      <c r="U58" s="84"/>
      <c r="V58" s="84"/>
      <c r="W58" s="45">
        <f t="shared" si="10"/>
        <v>0</v>
      </c>
      <c r="X58" s="43"/>
      <c r="Y58" s="84"/>
      <c r="Z58" s="84"/>
      <c r="AA58" s="84"/>
      <c r="AB58" s="45">
        <f t="shared" si="11"/>
        <v>0</v>
      </c>
      <c r="AC58" s="46"/>
      <c r="AD58" s="81">
        <f t="shared" si="5"/>
        <v>0</v>
      </c>
      <c r="AE58" s="82">
        <f t="shared" si="6"/>
        <v>1</v>
      </c>
    </row>
    <row r="59" spans="2:31" ht="15.75" customHeight="1">
      <c r="B59" s="71"/>
      <c r="C59" s="80"/>
      <c r="D59" s="43"/>
      <c r="E59" s="44"/>
      <c r="F59" s="44"/>
      <c r="G59" s="44"/>
      <c r="H59" s="45">
        <f t="shared" si="7"/>
        <v>0</v>
      </c>
      <c r="I59" s="43"/>
      <c r="J59" s="44"/>
      <c r="K59" s="44"/>
      <c r="L59" s="44"/>
      <c r="M59" s="45">
        <f t="shared" si="8"/>
        <v>0</v>
      </c>
      <c r="N59" s="43"/>
      <c r="O59" s="44"/>
      <c r="P59" s="44"/>
      <c r="Q59" s="44"/>
      <c r="R59" s="45">
        <f t="shared" si="9"/>
        <v>0</v>
      </c>
      <c r="S59" s="43"/>
      <c r="T59" s="44"/>
      <c r="U59" s="44"/>
      <c r="V59" s="44"/>
      <c r="W59" s="45">
        <f t="shared" si="10"/>
        <v>0</v>
      </c>
      <c r="X59" s="43"/>
      <c r="Y59" s="44"/>
      <c r="Z59" s="44"/>
      <c r="AA59" s="44"/>
      <c r="AB59" s="45">
        <f t="shared" si="11"/>
        <v>0</v>
      </c>
      <c r="AC59" s="46"/>
      <c r="AD59" s="81">
        <f t="shared" si="5"/>
        <v>0</v>
      </c>
      <c r="AE59" s="82">
        <f t="shared" si="6"/>
        <v>1</v>
      </c>
    </row>
    <row r="60" spans="2:31" ht="15.75" customHeight="1">
      <c r="B60" s="71"/>
      <c r="C60" s="80"/>
      <c r="D60" s="50"/>
      <c r="E60" s="51"/>
      <c r="F60" s="51"/>
      <c r="G60" s="51"/>
      <c r="H60" s="45">
        <f t="shared" si="7"/>
        <v>0</v>
      </c>
      <c r="I60" s="50"/>
      <c r="J60" s="51"/>
      <c r="K60" s="51"/>
      <c r="L60" s="51"/>
      <c r="M60" s="45">
        <f t="shared" si="8"/>
        <v>0</v>
      </c>
      <c r="N60" s="50"/>
      <c r="O60" s="51"/>
      <c r="P60" s="51"/>
      <c r="Q60" s="51"/>
      <c r="R60" s="45">
        <f t="shared" si="9"/>
        <v>0</v>
      </c>
      <c r="S60" s="50"/>
      <c r="T60" s="51"/>
      <c r="U60" s="51"/>
      <c r="V60" s="51"/>
      <c r="W60" s="45">
        <f t="shared" si="10"/>
        <v>0</v>
      </c>
      <c r="X60" s="43"/>
      <c r="Y60" s="51"/>
      <c r="Z60" s="51"/>
      <c r="AA60" s="51"/>
      <c r="AB60" s="45">
        <f t="shared" si="11"/>
        <v>0</v>
      </c>
      <c r="AC60" s="46"/>
      <c r="AD60" s="81">
        <f t="shared" si="5"/>
        <v>0</v>
      </c>
      <c r="AE60" s="82">
        <f t="shared" si="6"/>
        <v>1</v>
      </c>
    </row>
    <row r="61" spans="2:31" ht="15.75" customHeight="1">
      <c r="B61" s="71"/>
      <c r="C61" s="80"/>
      <c r="D61" s="50"/>
      <c r="E61" s="51"/>
      <c r="F61" s="51"/>
      <c r="G61" s="51"/>
      <c r="H61" s="45">
        <f t="shared" si="7"/>
        <v>0</v>
      </c>
      <c r="I61" s="50"/>
      <c r="J61" s="51"/>
      <c r="K61" s="51"/>
      <c r="L61" s="51"/>
      <c r="M61" s="45">
        <f t="shared" si="8"/>
        <v>0</v>
      </c>
      <c r="N61" s="50"/>
      <c r="O61" s="51"/>
      <c r="P61" s="51"/>
      <c r="Q61" s="51"/>
      <c r="R61" s="45">
        <f t="shared" si="9"/>
        <v>0</v>
      </c>
      <c r="S61" s="50"/>
      <c r="T61" s="51"/>
      <c r="U61" s="51"/>
      <c r="V61" s="51"/>
      <c r="W61" s="45">
        <f t="shared" si="10"/>
        <v>0</v>
      </c>
      <c r="X61" s="43"/>
      <c r="Y61" s="51"/>
      <c r="Z61" s="51"/>
      <c r="AA61" s="51"/>
      <c r="AB61" s="45">
        <f t="shared" si="11"/>
        <v>0</v>
      </c>
      <c r="AC61" s="46"/>
      <c r="AD61" s="81">
        <f t="shared" si="5"/>
        <v>0</v>
      </c>
      <c r="AE61" s="82">
        <f t="shared" si="6"/>
        <v>1</v>
      </c>
    </row>
    <row r="62" spans="2:31" ht="15.75" customHeight="1">
      <c r="B62" s="71"/>
      <c r="C62" s="80"/>
      <c r="D62" s="50"/>
      <c r="E62" s="51"/>
      <c r="F62" s="51"/>
      <c r="G62" s="51"/>
      <c r="H62" s="45">
        <f t="shared" si="7"/>
        <v>0</v>
      </c>
      <c r="I62" s="50"/>
      <c r="J62" s="51"/>
      <c r="K62" s="51"/>
      <c r="L62" s="51"/>
      <c r="M62" s="45">
        <f t="shared" si="8"/>
        <v>0</v>
      </c>
      <c r="N62" s="50"/>
      <c r="O62" s="51"/>
      <c r="P62" s="51"/>
      <c r="Q62" s="51"/>
      <c r="R62" s="45">
        <f t="shared" si="9"/>
        <v>0</v>
      </c>
      <c r="S62" s="50"/>
      <c r="T62" s="51"/>
      <c r="U62" s="51"/>
      <c r="V62" s="51"/>
      <c r="W62" s="45">
        <f t="shared" si="10"/>
        <v>0</v>
      </c>
      <c r="X62" s="43"/>
      <c r="Y62" s="51"/>
      <c r="Z62" s="51"/>
      <c r="AA62" s="51"/>
      <c r="AB62" s="45">
        <f t="shared" si="11"/>
        <v>0</v>
      </c>
      <c r="AC62" s="46"/>
      <c r="AD62" s="81">
        <f t="shared" si="5"/>
        <v>0</v>
      </c>
      <c r="AE62" s="82">
        <f t="shared" si="6"/>
        <v>1</v>
      </c>
    </row>
    <row r="63" spans="2:31" ht="15.75" customHeight="1">
      <c r="B63" s="71"/>
      <c r="C63" s="80"/>
      <c r="D63" s="50"/>
      <c r="E63" s="51"/>
      <c r="F63" s="51"/>
      <c r="G63" s="51"/>
      <c r="H63" s="45">
        <f t="shared" si="7"/>
        <v>0</v>
      </c>
      <c r="I63" s="50"/>
      <c r="J63" s="51"/>
      <c r="K63" s="51"/>
      <c r="L63" s="51"/>
      <c r="M63" s="45">
        <f t="shared" si="8"/>
        <v>0</v>
      </c>
      <c r="N63" s="50"/>
      <c r="O63" s="51"/>
      <c r="P63" s="51"/>
      <c r="Q63" s="51"/>
      <c r="R63" s="45">
        <f t="shared" si="9"/>
        <v>0</v>
      </c>
      <c r="S63" s="50"/>
      <c r="T63" s="51"/>
      <c r="U63" s="51"/>
      <c r="V63" s="51"/>
      <c r="W63" s="45">
        <f t="shared" si="10"/>
        <v>0</v>
      </c>
      <c r="X63" s="43"/>
      <c r="Y63" s="51"/>
      <c r="Z63" s="51"/>
      <c r="AA63" s="51"/>
      <c r="AB63" s="45">
        <f t="shared" si="11"/>
        <v>0</v>
      </c>
      <c r="AC63" s="46"/>
      <c r="AD63" s="81">
        <f t="shared" si="5"/>
        <v>0</v>
      </c>
      <c r="AE63" s="82">
        <f t="shared" si="6"/>
        <v>1</v>
      </c>
    </row>
    <row r="64" spans="2:31" ht="15.75" customHeight="1">
      <c r="B64" s="71"/>
      <c r="C64" s="80"/>
      <c r="D64" s="50"/>
      <c r="E64" s="51"/>
      <c r="F64" s="51"/>
      <c r="G64" s="51"/>
      <c r="H64" s="45">
        <f t="shared" si="7"/>
        <v>0</v>
      </c>
      <c r="I64" s="50"/>
      <c r="J64" s="51"/>
      <c r="K64" s="51"/>
      <c r="L64" s="51"/>
      <c r="M64" s="45">
        <f t="shared" si="8"/>
        <v>0</v>
      </c>
      <c r="N64" s="50"/>
      <c r="O64" s="51"/>
      <c r="P64" s="51"/>
      <c r="Q64" s="51"/>
      <c r="R64" s="45">
        <f t="shared" si="9"/>
        <v>0</v>
      </c>
      <c r="S64" s="50"/>
      <c r="T64" s="51"/>
      <c r="U64" s="51"/>
      <c r="V64" s="51"/>
      <c r="W64" s="45">
        <f t="shared" si="10"/>
        <v>0</v>
      </c>
      <c r="X64" s="43"/>
      <c r="Y64" s="51"/>
      <c r="Z64" s="51"/>
      <c r="AA64" s="51"/>
      <c r="AB64" s="45">
        <f t="shared" si="11"/>
        <v>0</v>
      </c>
      <c r="AC64" s="46"/>
      <c r="AD64" s="81">
        <f t="shared" si="5"/>
        <v>0</v>
      </c>
      <c r="AE64" s="82">
        <f t="shared" si="6"/>
        <v>1</v>
      </c>
    </row>
    <row r="65" spans="2:31" ht="15.75" customHeight="1">
      <c r="B65" s="71"/>
      <c r="C65" s="80"/>
      <c r="D65" s="50"/>
      <c r="E65" s="51"/>
      <c r="F65" s="51"/>
      <c r="G65" s="51"/>
      <c r="H65" s="45">
        <f t="shared" si="7"/>
        <v>0</v>
      </c>
      <c r="I65" s="50"/>
      <c r="J65" s="51"/>
      <c r="K65" s="51"/>
      <c r="L65" s="51"/>
      <c r="M65" s="45">
        <f t="shared" si="8"/>
        <v>0</v>
      </c>
      <c r="N65" s="50"/>
      <c r="O65" s="51"/>
      <c r="P65" s="51"/>
      <c r="Q65" s="51"/>
      <c r="R65" s="45">
        <f t="shared" si="9"/>
        <v>0</v>
      </c>
      <c r="S65" s="50"/>
      <c r="T65" s="51"/>
      <c r="U65" s="51"/>
      <c r="V65" s="51"/>
      <c r="W65" s="45">
        <f t="shared" si="10"/>
        <v>0</v>
      </c>
      <c r="X65" s="43"/>
      <c r="Y65" s="51"/>
      <c r="Z65" s="51"/>
      <c r="AA65" s="51"/>
      <c r="AB65" s="45">
        <f t="shared" si="11"/>
        <v>0</v>
      </c>
      <c r="AC65" s="46"/>
      <c r="AD65" s="81">
        <f t="shared" si="5"/>
        <v>0</v>
      </c>
      <c r="AE65" s="82">
        <f t="shared" si="6"/>
        <v>1</v>
      </c>
    </row>
    <row r="66" spans="2:31" ht="15.75" customHeight="1">
      <c r="B66" s="71"/>
      <c r="C66" s="80"/>
      <c r="D66" s="50"/>
      <c r="E66" s="51"/>
      <c r="F66" s="51"/>
      <c r="G66" s="51"/>
      <c r="H66" s="45">
        <f t="shared" si="7"/>
        <v>0</v>
      </c>
      <c r="I66" s="50"/>
      <c r="J66" s="51"/>
      <c r="K66" s="51"/>
      <c r="L66" s="51"/>
      <c r="M66" s="45">
        <f t="shared" si="8"/>
        <v>0</v>
      </c>
      <c r="N66" s="50"/>
      <c r="O66" s="51"/>
      <c r="P66" s="51"/>
      <c r="Q66" s="51"/>
      <c r="R66" s="45">
        <f t="shared" si="9"/>
        <v>0</v>
      </c>
      <c r="S66" s="50"/>
      <c r="T66" s="51"/>
      <c r="U66" s="51"/>
      <c r="V66" s="51"/>
      <c r="W66" s="45">
        <f t="shared" si="10"/>
        <v>0</v>
      </c>
      <c r="X66" s="43"/>
      <c r="Y66" s="51"/>
      <c r="Z66" s="51"/>
      <c r="AA66" s="51"/>
      <c r="AB66" s="45">
        <f t="shared" si="11"/>
        <v>0</v>
      </c>
      <c r="AC66" s="46"/>
      <c r="AD66" s="81">
        <f t="shared" si="5"/>
        <v>0</v>
      </c>
      <c r="AE66" s="82">
        <f t="shared" si="6"/>
        <v>1</v>
      </c>
    </row>
    <row r="67" spans="2:31" ht="15.75" customHeight="1">
      <c r="B67" s="71"/>
      <c r="C67" s="80"/>
      <c r="D67" s="50"/>
      <c r="E67" s="51"/>
      <c r="F67" s="51"/>
      <c r="G67" s="51"/>
      <c r="H67" s="45">
        <f t="shared" si="7"/>
        <v>0</v>
      </c>
      <c r="I67" s="50"/>
      <c r="J67" s="51"/>
      <c r="K67" s="51"/>
      <c r="L67" s="51"/>
      <c r="M67" s="45">
        <f t="shared" si="8"/>
        <v>0</v>
      </c>
      <c r="N67" s="50"/>
      <c r="O67" s="51"/>
      <c r="P67" s="51"/>
      <c r="Q67" s="51"/>
      <c r="R67" s="45">
        <f t="shared" si="9"/>
        <v>0</v>
      </c>
      <c r="S67" s="50"/>
      <c r="T67" s="51"/>
      <c r="U67" s="51"/>
      <c r="V67" s="51"/>
      <c r="W67" s="45">
        <f t="shared" si="10"/>
        <v>0</v>
      </c>
      <c r="X67" s="43"/>
      <c r="Y67" s="51"/>
      <c r="Z67" s="51"/>
      <c r="AA67" s="51"/>
      <c r="AB67" s="45">
        <f t="shared" si="11"/>
        <v>0</v>
      </c>
      <c r="AC67" s="46"/>
      <c r="AD67" s="81">
        <f t="shared" si="5"/>
        <v>0</v>
      </c>
      <c r="AE67" s="82">
        <f t="shared" si="6"/>
        <v>1</v>
      </c>
    </row>
    <row r="68" spans="2:31" ht="15.75" customHeight="1">
      <c r="B68" s="71"/>
      <c r="C68" s="80"/>
      <c r="D68" s="50"/>
      <c r="E68" s="51"/>
      <c r="F68" s="51"/>
      <c r="G68" s="51"/>
      <c r="H68" s="45">
        <f t="shared" si="7"/>
        <v>0</v>
      </c>
      <c r="I68" s="50"/>
      <c r="J68" s="51"/>
      <c r="K68" s="51"/>
      <c r="L68" s="51"/>
      <c r="M68" s="45">
        <f t="shared" si="8"/>
        <v>0</v>
      </c>
      <c r="N68" s="50"/>
      <c r="O68" s="51"/>
      <c r="P68" s="51"/>
      <c r="Q68" s="51"/>
      <c r="R68" s="45">
        <f t="shared" si="9"/>
        <v>0</v>
      </c>
      <c r="S68" s="50"/>
      <c r="T68" s="51"/>
      <c r="U68" s="51"/>
      <c r="V68" s="51"/>
      <c r="W68" s="45">
        <f t="shared" si="10"/>
        <v>0</v>
      </c>
      <c r="X68" s="43"/>
      <c r="Y68" s="51"/>
      <c r="Z68" s="51"/>
      <c r="AA68" s="51"/>
      <c r="AB68" s="45">
        <f t="shared" si="11"/>
        <v>0</v>
      </c>
      <c r="AC68" s="46"/>
      <c r="AD68" s="81">
        <f t="shared" si="5"/>
        <v>0</v>
      </c>
      <c r="AE68" s="82">
        <f t="shared" si="6"/>
        <v>1</v>
      </c>
    </row>
    <row r="69" spans="2:31" ht="15.75" customHeight="1">
      <c r="B69" s="71"/>
      <c r="C69" s="80"/>
      <c r="D69" s="50"/>
      <c r="E69" s="51"/>
      <c r="F69" s="51"/>
      <c r="G69" s="51"/>
      <c r="H69" s="45">
        <f t="shared" si="7"/>
        <v>0</v>
      </c>
      <c r="I69" s="50"/>
      <c r="J69" s="51"/>
      <c r="K69" s="51"/>
      <c r="L69" s="51"/>
      <c r="M69" s="45">
        <f t="shared" si="8"/>
        <v>0</v>
      </c>
      <c r="N69" s="50"/>
      <c r="O69" s="51"/>
      <c r="P69" s="51"/>
      <c r="Q69" s="51"/>
      <c r="R69" s="45">
        <f t="shared" si="9"/>
        <v>0</v>
      </c>
      <c r="S69" s="50"/>
      <c r="T69" s="51"/>
      <c r="U69" s="51"/>
      <c r="V69" s="51"/>
      <c r="W69" s="45">
        <f t="shared" si="10"/>
        <v>0</v>
      </c>
      <c r="X69" s="43"/>
      <c r="Y69" s="51"/>
      <c r="Z69" s="51"/>
      <c r="AA69" s="51"/>
      <c r="AB69" s="45">
        <f t="shared" si="11"/>
        <v>0</v>
      </c>
      <c r="AC69" s="46"/>
      <c r="AD69" s="81">
        <f t="shared" si="5"/>
        <v>0</v>
      </c>
      <c r="AE69" s="82">
        <f t="shared" si="6"/>
        <v>1</v>
      </c>
    </row>
    <row r="70" spans="2:31" ht="15.75" customHeight="1">
      <c r="B70" s="71"/>
      <c r="C70" s="80"/>
      <c r="D70" s="50"/>
      <c r="E70" s="51"/>
      <c r="F70" s="51"/>
      <c r="G70" s="51"/>
      <c r="H70" s="45">
        <f t="shared" si="7"/>
        <v>0</v>
      </c>
      <c r="I70" s="50"/>
      <c r="J70" s="51"/>
      <c r="K70" s="51"/>
      <c r="L70" s="51"/>
      <c r="M70" s="45">
        <f t="shared" si="8"/>
        <v>0</v>
      </c>
      <c r="N70" s="50"/>
      <c r="O70" s="51"/>
      <c r="P70" s="51"/>
      <c r="Q70" s="51"/>
      <c r="R70" s="45">
        <f t="shared" si="9"/>
        <v>0</v>
      </c>
      <c r="S70" s="50"/>
      <c r="T70" s="51"/>
      <c r="U70" s="51"/>
      <c r="V70" s="51"/>
      <c r="W70" s="45">
        <f t="shared" si="10"/>
        <v>0</v>
      </c>
      <c r="X70" s="43"/>
      <c r="Y70" s="51"/>
      <c r="Z70" s="51"/>
      <c r="AA70" s="51"/>
      <c r="AB70" s="45">
        <f t="shared" si="11"/>
        <v>0</v>
      </c>
      <c r="AC70" s="46"/>
      <c r="AD70" s="81">
        <f t="shared" si="5"/>
        <v>0</v>
      </c>
      <c r="AE70" s="82">
        <f t="shared" si="6"/>
        <v>1</v>
      </c>
    </row>
    <row r="71" spans="2:31" ht="15.75" customHeight="1">
      <c r="B71" s="71"/>
      <c r="C71" s="80"/>
      <c r="D71" s="50"/>
      <c r="E71" s="51"/>
      <c r="F71" s="51"/>
      <c r="G71" s="51"/>
      <c r="H71" s="45">
        <f t="shared" si="7"/>
        <v>0</v>
      </c>
      <c r="I71" s="50"/>
      <c r="J71" s="51"/>
      <c r="K71" s="51"/>
      <c r="L71" s="51"/>
      <c r="M71" s="45">
        <f t="shared" si="8"/>
        <v>0</v>
      </c>
      <c r="N71" s="50"/>
      <c r="O71" s="51"/>
      <c r="P71" s="51"/>
      <c r="Q71" s="51"/>
      <c r="R71" s="45">
        <f t="shared" si="9"/>
        <v>0</v>
      </c>
      <c r="S71" s="50"/>
      <c r="T71" s="51"/>
      <c r="U71" s="51"/>
      <c r="V71" s="51"/>
      <c r="W71" s="45">
        <f t="shared" si="10"/>
        <v>0</v>
      </c>
      <c r="X71" s="43"/>
      <c r="Y71" s="51"/>
      <c r="Z71" s="51"/>
      <c r="AA71" s="51"/>
      <c r="AB71" s="45">
        <f t="shared" si="11"/>
        <v>0</v>
      </c>
      <c r="AC71" s="46"/>
      <c r="AD71" s="81">
        <f t="shared" si="5"/>
        <v>0</v>
      </c>
      <c r="AE71" s="82">
        <f t="shared" si="6"/>
        <v>1</v>
      </c>
    </row>
    <row r="72" spans="2:31" ht="15.75" customHeight="1">
      <c r="B72" s="71"/>
      <c r="C72" s="80"/>
      <c r="D72" s="50"/>
      <c r="E72" s="51"/>
      <c r="F72" s="51"/>
      <c r="G72" s="51"/>
      <c r="H72" s="45">
        <f t="shared" si="7"/>
        <v>0</v>
      </c>
      <c r="I72" s="50"/>
      <c r="J72" s="51"/>
      <c r="K72" s="51"/>
      <c r="L72" s="51"/>
      <c r="M72" s="45">
        <f t="shared" si="8"/>
        <v>0</v>
      </c>
      <c r="N72" s="50"/>
      <c r="O72" s="51"/>
      <c r="P72" s="51"/>
      <c r="Q72" s="51"/>
      <c r="R72" s="45">
        <f t="shared" si="9"/>
        <v>0</v>
      </c>
      <c r="S72" s="50"/>
      <c r="T72" s="51"/>
      <c r="U72" s="51"/>
      <c r="V72" s="51"/>
      <c r="W72" s="45">
        <f t="shared" si="10"/>
        <v>0</v>
      </c>
      <c r="X72" s="43"/>
      <c r="Y72" s="51"/>
      <c r="Z72" s="51"/>
      <c r="AA72" s="51"/>
      <c r="AB72" s="45">
        <f t="shared" si="11"/>
        <v>0</v>
      </c>
      <c r="AC72" s="46"/>
      <c r="AD72" s="81">
        <f t="shared" si="5"/>
        <v>0</v>
      </c>
      <c r="AE72" s="82">
        <f t="shared" si="6"/>
        <v>1</v>
      </c>
    </row>
    <row r="73" spans="2:31" ht="15.75" customHeight="1">
      <c r="B73" s="71"/>
      <c r="C73" s="80"/>
      <c r="D73" s="50"/>
      <c r="E73" s="51"/>
      <c r="F73" s="51"/>
      <c r="G73" s="51"/>
      <c r="H73" s="45">
        <f t="shared" si="7"/>
        <v>0</v>
      </c>
      <c r="I73" s="50"/>
      <c r="J73" s="51"/>
      <c r="K73" s="51"/>
      <c r="L73" s="51"/>
      <c r="M73" s="45">
        <f t="shared" si="8"/>
        <v>0</v>
      </c>
      <c r="N73" s="50"/>
      <c r="O73" s="51"/>
      <c r="P73" s="51"/>
      <c r="Q73" s="51"/>
      <c r="R73" s="45">
        <f t="shared" si="9"/>
        <v>0</v>
      </c>
      <c r="S73" s="50"/>
      <c r="T73" s="51"/>
      <c r="U73" s="51"/>
      <c r="V73" s="51"/>
      <c r="W73" s="45">
        <f t="shared" si="10"/>
        <v>0</v>
      </c>
      <c r="X73" s="43"/>
      <c r="Y73" s="51"/>
      <c r="Z73" s="51"/>
      <c r="AA73" s="51"/>
      <c r="AB73" s="45">
        <f t="shared" si="11"/>
        <v>0</v>
      </c>
      <c r="AC73" s="46"/>
      <c r="AD73" s="81">
        <f t="shared" si="5"/>
        <v>0</v>
      </c>
      <c r="AE73" s="82">
        <f t="shared" ref="AE73:AE113" si="12">RANK($AD$9:$AD$113,$AD$9:$AD$113,0)</f>
        <v>1</v>
      </c>
    </row>
    <row r="74" spans="2:31" ht="15.75" customHeight="1">
      <c r="B74" s="71"/>
      <c r="C74" s="80"/>
      <c r="D74" s="50"/>
      <c r="E74" s="51"/>
      <c r="F74" s="51"/>
      <c r="G74" s="51"/>
      <c r="H74" s="45">
        <f t="shared" si="7"/>
        <v>0</v>
      </c>
      <c r="I74" s="50"/>
      <c r="J74" s="51"/>
      <c r="K74" s="51"/>
      <c r="L74" s="51"/>
      <c r="M74" s="45">
        <f t="shared" si="8"/>
        <v>0</v>
      </c>
      <c r="N74" s="50"/>
      <c r="O74" s="51"/>
      <c r="P74" s="51"/>
      <c r="Q74" s="51"/>
      <c r="R74" s="45">
        <f t="shared" si="9"/>
        <v>0</v>
      </c>
      <c r="S74" s="50"/>
      <c r="T74" s="51"/>
      <c r="U74" s="51"/>
      <c r="V74" s="51"/>
      <c r="W74" s="45">
        <f t="shared" si="10"/>
        <v>0</v>
      </c>
      <c r="X74" s="43"/>
      <c r="Y74" s="51"/>
      <c r="Z74" s="51"/>
      <c r="AA74" s="51"/>
      <c r="AB74" s="45">
        <f t="shared" si="11"/>
        <v>0</v>
      </c>
      <c r="AC74" s="46"/>
      <c r="AD74" s="81">
        <f t="shared" si="5"/>
        <v>0</v>
      </c>
      <c r="AE74" s="82">
        <f t="shared" si="12"/>
        <v>1</v>
      </c>
    </row>
    <row r="75" spans="2:31" ht="15.75" customHeight="1">
      <c r="B75" s="71"/>
      <c r="C75" s="80"/>
      <c r="D75" s="50"/>
      <c r="E75" s="51"/>
      <c r="F75" s="51"/>
      <c r="G75" s="51"/>
      <c r="H75" s="45">
        <f t="shared" si="7"/>
        <v>0</v>
      </c>
      <c r="I75" s="50"/>
      <c r="J75" s="51"/>
      <c r="K75" s="51"/>
      <c r="L75" s="51"/>
      <c r="M75" s="45">
        <f t="shared" si="8"/>
        <v>0</v>
      </c>
      <c r="N75" s="50"/>
      <c r="O75" s="51"/>
      <c r="P75" s="51"/>
      <c r="Q75" s="51"/>
      <c r="R75" s="45">
        <f t="shared" si="9"/>
        <v>0</v>
      </c>
      <c r="S75" s="50"/>
      <c r="T75" s="51"/>
      <c r="U75" s="51"/>
      <c r="V75" s="51"/>
      <c r="W75" s="45">
        <f t="shared" si="10"/>
        <v>0</v>
      </c>
      <c r="X75" s="43"/>
      <c r="Y75" s="51"/>
      <c r="Z75" s="51"/>
      <c r="AA75" s="51"/>
      <c r="AB75" s="45">
        <f t="shared" si="11"/>
        <v>0</v>
      </c>
      <c r="AC75" s="46"/>
      <c r="AD75" s="81">
        <f t="shared" si="5"/>
        <v>0</v>
      </c>
      <c r="AE75" s="82">
        <f t="shared" si="12"/>
        <v>1</v>
      </c>
    </row>
    <row r="76" spans="2:31" ht="15.75" customHeight="1">
      <c r="B76" s="71"/>
      <c r="C76" s="80"/>
      <c r="D76" s="50"/>
      <c r="E76" s="51"/>
      <c r="F76" s="51"/>
      <c r="G76" s="51"/>
      <c r="H76" s="45">
        <f t="shared" si="7"/>
        <v>0</v>
      </c>
      <c r="I76" s="50"/>
      <c r="J76" s="51"/>
      <c r="K76" s="51"/>
      <c r="L76" s="51"/>
      <c r="M76" s="45">
        <f t="shared" si="8"/>
        <v>0</v>
      </c>
      <c r="N76" s="50"/>
      <c r="O76" s="51"/>
      <c r="P76" s="51"/>
      <c r="Q76" s="51"/>
      <c r="R76" s="45">
        <f t="shared" si="9"/>
        <v>0</v>
      </c>
      <c r="S76" s="50"/>
      <c r="T76" s="51"/>
      <c r="U76" s="51"/>
      <c r="V76" s="51"/>
      <c r="W76" s="45">
        <f t="shared" si="10"/>
        <v>0</v>
      </c>
      <c r="X76" s="43"/>
      <c r="Y76" s="51"/>
      <c r="Z76" s="51"/>
      <c r="AA76" s="51"/>
      <c r="AB76" s="45">
        <f t="shared" si="11"/>
        <v>0</v>
      </c>
      <c r="AC76" s="46"/>
      <c r="AD76" s="81">
        <f t="shared" si="5"/>
        <v>0</v>
      </c>
      <c r="AE76" s="82">
        <f t="shared" si="12"/>
        <v>1</v>
      </c>
    </row>
    <row r="77" spans="2:31" ht="15.75" customHeight="1">
      <c r="B77" s="71"/>
      <c r="C77" s="80"/>
      <c r="D77" s="50"/>
      <c r="E77" s="51"/>
      <c r="F77" s="51"/>
      <c r="G77" s="51"/>
      <c r="H77" s="45">
        <f t="shared" si="7"/>
        <v>0</v>
      </c>
      <c r="I77" s="50"/>
      <c r="J77" s="51"/>
      <c r="K77" s="51"/>
      <c r="L77" s="51"/>
      <c r="M77" s="45">
        <f t="shared" si="8"/>
        <v>0</v>
      </c>
      <c r="N77" s="50"/>
      <c r="O77" s="51"/>
      <c r="P77" s="51"/>
      <c r="Q77" s="51"/>
      <c r="R77" s="45">
        <f t="shared" si="9"/>
        <v>0</v>
      </c>
      <c r="S77" s="50"/>
      <c r="T77" s="51"/>
      <c r="U77" s="51"/>
      <c r="V77" s="51"/>
      <c r="W77" s="45">
        <f t="shared" si="10"/>
        <v>0</v>
      </c>
      <c r="X77" s="43"/>
      <c r="Y77" s="51"/>
      <c r="Z77" s="51"/>
      <c r="AA77" s="51"/>
      <c r="AB77" s="45">
        <f t="shared" si="11"/>
        <v>0</v>
      </c>
      <c r="AC77" s="46"/>
      <c r="AD77" s="81">
        <f t="shared" si="5"/>
        <v>0</v>
      </c>
      <c r="AE77" s="82">
        <f t="shared" si="12"/>
        <v>1</v>
      </c>
    </row>
    <row r="78" spans="2:31" ht="15.75" customHeight="1">
      <c r="B78" s="71"/>
      <c r="C78" s="80"/>
      <c r="D78" s="83"/>
      <c r="E78" s="84"/>
      <c r="F78" s="84"/>
      <c r="G78" s="84"/>
      <c r="H78" s="45">
        <f t="shared" si="7"/>
        <v>0</v>
      </c>
      <c r="I78" s="83"/>
      <c r="J78" s="84"/>
      <c r="K78" s="84"/>
      <c r="L78" s="84"/>
      <c r="M78" s="45">
        <f t="shared" si="8"/>
        <v>0</v>
      </c>
      <c r="N78" s="83"/>
      <c r="O78" s="84"/>
      <c r="P78" s="84"/>
      <c r="Q78" s="84"/>
      <c r="R78" s="45">
        <f t="shared" si="9"/>
        <v>0</v>
      </c>
      <c r="S78" s="83"/>
      <c r="T78" s="84"/>
      <c r="U78" s="84"/>
      <c r="V78" s="84"/>
      <c r="W78" s="45">
        <f t="shared" si="10"/>
        <v>0</v>
      </c>
      <c r="X78" s="43"/>
      <c r="Y78" s="84"/>
      <c r="Z78" s="84"/>
      <c r="AA78" s="84"/>
      <c r="AB78" s="45">
        <f t="shared" si="11"/>
        <v>0</v>
      </c>
      <c r="AC78" s="46"/>
      <c r="AD78" s="81">
        <f t="shared" si="5"/>
        <v>0</v>
      </c>
      <c r="AE78" s="82">
        <f t="shared" si="12"/>
        <v>1</v>
      </c>
    </row>
    <row r="79" spans="2:31" ht="15.75" customHeight="1">
      <c r="B79" s="71"/>
      <c r="C79" s="80"/>
      <c r="D79" s="43"/>
      <c r="E79" s="44"/>
      <c r="F79" s="44"/>
      <c r="G79" s="44"/>
      <c r="H79" s="45">
        <f t="shared" si="7"/>
        <v>0</v>
      </c>
      <c r="I79" s="43"/>
      <c r="J79" s="44"/>
      <c r="K79" s="44"/>
      <c r="L79" s="44"/>
      <c r="M79" s="45">
        <f t="shared" si="8"/>
        <v>0</v>
      </c>
      <c r="N79" s="43"/>
      <c r="O79" s="44"/>
      <c r="P79" s="44"/>
      <c r="Q79" s="44"/>
      <c r="R79" s="45">
        <f t="shared" si="9"/>
        <v>0</v>
      </c>
      <c r="S79" s="43"/>
      <c r="T79" s="44"/>
      <c r="U79" s="44"/>
      <c r="V79" s="44"/>
      <c r="W79" s="45">
        <f t="shared" si="10"/>
        <v>0</v>
      </c>
      <c r="X79" s="43"/>
      <c r="Y79" s="44"/>
      <c r="Z79" s="44"/>
      <c r="AA79" s="44"/>
      <c r="AB79" s="45">
        <f t="shared" si="11"/>
        <v>0</v>
      </c>
      <c r="AC79" s="46"/>
      <c r="AD79" s="81">
        <f t="shared" si="5"/>
        <v>0</v>
      </c>
      <c r="AE79" s="82">
        <f t="shared" si="12"/>
        <v>1</v>
      </c>
    </row>
    <row r="80" spans="2:31" ht="15.75" customHeight="1">
      <c r="B80" s="71"/>
      <c r="C80" s="80"/>
      <c r="D80" s="50"/>
      <c r="E80" s="51"/>
      <c r="F80" s="51"/>
      <c r="G80" s="51"/>
      <c r="H80" s="45">
        <f t="shared" si="7"/>
        <v>0</v>
      </c>
      <c r="I80" s="50"/>
      <c r="J80" s="51"/>
      <c r="K80" s="51"/>
      <c r="L80" s="51"/>
      <c r="M80" s="45">
        <f t="shared" si="8"/>
        <v>0</v>
      </c>
      <c r="N80" s="50"/>
      <c r="O80" s="51"/>
      <c r="P80" s="51"/>
      <c r="Q80" s="51"/>
      <c r="R80" s="45">
        <f t="shared" si="9"/>
        <v>0</v>
      </c>
      <c r="S80" s="50"/>
      <c r="T80" s="51"/>
      <c r="U80" s="51"/>
      <c r="V80" s="51"/>
      <c r="W80" s="45">
        <f t="shared" si="10"/>
        <v>0</v>
      </c>
      <c r="X80" s="43"/>
      <c r="Y80" s="51"/>
      <c r="Z80" s="51"/>
      <c r="AA80" s="51"/>
      <c r="AB80" s="45">
        <f t="shared" si="11"/>
        <v>0</v>
      </c>
      <c r="AC80" s="46"/>
      <c r="AD80" s="81">
        <f t="shared" si="5"/>
        <v>0</v>
      </c>
      <c r="AE80" s="82">
        <f t="shared" si="12"/>
        <v>1</v>
      </c>
    </row>
    <row r="81" spans="2:31" ht="15.75" customHeight="1">
      <c r="B81" s="71"/>
      <c r="C81" s="80"/>
      <c r="D81" s="50"/>
      <c r="E81" s="51"/>
      <c r="F81" s="51"/>
      <c r="G81" s="51"/>
      <c r="H81" s="45">
        <f t="shared" si="7"/>
        <v>0</v>
      </c>
      <c r="I81" s="50"/>
      <c r="J81" s="51"/>
      <c r="K81" s="51"/>
      <c r="L81" s="51"/>
      <c r="M81" s="45">
        <f t="shared" si="8"/>
        <v>0</v>
      </c>
      <c r="N81" s="50"/>
      <c r="O81" s="51"/>
      <c r="P81" s="51"/>
      <c r="Q81" s="51"/>
      <c r="R81" s="45">
        <f t="shared" si="9"/>
        <v>0</v>
      </c>
      <c r="S81" s="50"/>
      <c r="T81" s="51"/>
      <c r="U81" s="51"/>
      <c r="V81" s="51"/>
      <c r="W81" s="45">
        <f t="shared" si="10"/>
        <v>0</v>
      </c>
      <c r="X81" s="43"/>
      <c r="Y81" s="51"/>
      <c r="Z81" s="51"/>
      <c r="AA81" s="51"/>
      <c r="AB81" s="45">
        <f t="shared" si="11"/>
        <v>0</v>
      </c>
      <c r="AC81" s="46"/>
      <c r="AD81" s="81">
        <f t="shared" si="5"/>
        <v>0</v>
      </c>
      <c r="AE81" s="82">
        <f t="shared" si="12"/>
        <v>1</v>
      </c>
    </row>
    <row r="82" spans="2:31" ht="15.75" customHeight="1">
      <c r="B82" s="71"/>
      <c r="C82" s="80"/>
      <c r="D82" s="50"/>
      <c r="E82" s="51"/>
      <c r="F82" s="51"/>
      <c r="G82" s="51"/>
      <c r="H82" s="45">
        <f t="shared" si="7"/>
        <v>0</v>
      </c>
      <c r="I82" s="50"/>
      <c r="J82" s="51"/>
      <c r="K82" s="51"/>
      <c r="L82" s="51"/>
      <c r="M82" s="45">
        <f t="shared" si="8"/>
        <v>0</v>
      </c>
      <c r="N82" s="50"/>
      <c r="O82" s="51"/>
      <c r="P82" s="51"/>
      <c r="Q82" s="51"/>
      <c r="R82" s="45">
        <f t="shared" si="9"/>
        <v>0</v>
      </c>
      <c r="S82" s="50"/>
      <c r="T82" s="51"/>
      <c r="U82" s="51"/>
      <c r="V82" s="51"/>
      <c r="W82" s="45">
        <f t="shared" si="10"/>
        <v>0</v>
      </c>
      <c r="X82" s="43"/>
      <c r="Y82" s="51"/>
      <c r="Z82" s="51"/>
      <c r="AA82" s="51"/>
      <c r="AB82" s="45">
        <f t="shared" si="11"/>
        <v>0</v>
      </c>
      <c r="AC82" s="46"/>
      <c r="AD82" s="81">
        <f t="shared" si="5"/>
        <v>0</v>
      </c>
      <c r="AE82" s="82">
        <f t="shared" si="12"/>
        <v>1</v>
      </c>
    </row>
    <row r="83" spans="2:31" ht="15.75" customHeight="1">
      <c r="B83" s="71"/>
      <c r="C83" s="80"/>
      <c r="D83" s="50"/>
      <c r="E83" s="51"/>
      <c r="F83" s="51"/>
      <c r="G83" s="51"/>
      <c r="H83" s="45">
        <f t="shared" si="7"/>
        <v>0</v>
      </c>
      <c r="I83" s="50"/>
      <c r="J83" s="51"/>
      <c r="K83" s="51"/>
      <c r="L83" s="51"/>
      <c r="M83" s="45">
        <f t="shared" si="8"/>
        <v>0</v>
      </c>
      <c r="N83" s="50"/>
      <c r="O83" s="51"/>
      <c r="P83" s="51"/>
      <c r="Q83" s="51"/>
      <c r="R83" s="45">
        <f t="shared" si="9"/>
        <v>0</v>
      </c>
      <c r="S83" s="50"/>
      <c r="T83" s="51"/>
      <c r="U83" s="51"/>
      <c r="V83" s="51"/>
      <c r="W83" s="45">
        <f t="shared" si="10"/>
        <v>0</v>
      </c>
      <c r="X83" s="43"/>
      <c r="Y83" s="51"/>
      <c r="Z83" s="51"/>
      <c r="AA83" s="51"/>
      <c r="AB83" s="45">
        <f t="shared" si="11"/>
        <v>0</v>
      </c>
      <c r="AC83" s="46"/>
      <c r="AD83" s="81">
        <f t="shared" si="5"/>
        <v>0</v>
      </c>
      <c r="AE83" s="82">
        <f t="shared" si="12"/>
        <v>1</v>
      </c>
    </row>
    <row r="84" spans="2:31" ht="15.75" customHeight="1">
      <c r="B84" s="71"/>
      <c r="C84" s="80"/>
      <c r="D84" s="50"/>
      <c r="E84" s="51"/>
      <c r="F84" s="51"/>
      <c r="G84" s="51"/>
      <c r="H84" s="45">
        <f t="shared" si="7"/>
        <v>0</v>
      </c>
      <c r="I84" s="50"/>
      <c r="J84" s="51"/>
      <c r="K84" s="51"/>
      <c r="L84" s="51"/>
      <c r="M84" s="45">
        <f t="shared" si="8"/>
        <v>0</v>
      </c>
      <c r="N84" s="50"/>
      <c r="O84" s="51"/>
      <c r="P84" s="51"/>
      <c r="Q84" s="51"/>
      <c r="R84" s="45">
        <f t="shared" si="9"/>
        <v>0</v>
      </c>
      <c r="S84" s="50"/>
      <c r="T84" s="51"/>
      <c r="U84" s="51"/>
      <c r="V84" s="51"/>
      <c r="W84" s="45">
        <f t="shared" si="10"/>
        <v>0</v>
      </c>
      <c r="X84" s="43"/>
      <c r="Y84" s="51"/>
      <c r="Z84" s="51"/>
      <c r="AA84" s="51"/>
      <c r="AB84" s="45">
        <f t="shared" si="11"/>
        <v>0</v>
      </c>
      <c r="AC84" s="46"/>
      <c r="AD84" s="81">
        <f t="shared" si="5"/>
        <v>0</v>
      </c>
      <c r="AE84" s="82">
        <f t="shared" si="12"/>
        <v>1</v>
      </c>
    </row>
    <row r="85" spans="2:31" ht="15.75" customHeight="1">
      <c r="B85" s="71"/>
      <c r="C85" s="80"/>
      <c r="D85" s="50"/>
      <c r="E85" s="51"/>
      <c r="F85" s="51"/>
      <c r="G85" s="51"/>
      <c r="H85" s="45">
        <f t="shared" si="7"/>
        <v>0</v>
      </c>
      <c r="I85" s="50"/>
      <c r="J85" s="51"/>
      <c r="K85" s="51"/>
      <c r="L85" s="51"/>
      <c r="M85" s="45">
        <f t="shared" si="8"/>
        <v>0</v>
      </c>
      <c r="N85" s="50"/>
      <c r="O85" s="51"/>
      <c r="P85" s="51"/>
      <c r="Q85" s="51"/>
      <c r="R85" s="45">
        <f t="shared" si="9"/>
        <v>0</v>
      </c>
      <c r="S85" s="50"/>
      <c r="T85" s="51"/>
      <c r="U85" s="51"/>
      <c r="V85" s="51"/>
      <c r="W85" s="45">
        <f t="shared" si="10"/>
        <v>0</v>
      </c>
      <c r="X85" s="43"/>
      <c r="Y85" s="51"/>
      <c r="Z85" s="51"/>
      <c r="AA85" s="51"/>
      <c r="AB85" s="45">
        <f t="shared" si="11"/>
        <v>0</v>
      </c>
      <c r="AC85" s="46"/>
      <c r="AD85" s="81">
        <f t="shared" si="5"/>
        <v>0</v>
      </c>
      <c r="AE85" s="82">
        <f t="shared" si="12"/>
        <v>1</v>
      </c>
    </row>
    <row r="86" spans="2:31" ht="15.75" customHeight="1">
      <c r="B86" s="71"/>
      <c r="C86" s="80"/>
      <c r="D86" s="50"/>
      <c r="E86" s="51"/>
      <c r="F86" s="51"/>
      <c r="G86" s="51"/>
      <c r="H86" s="45">
        <f t="shared" si="7"/>
        <v>0</v>
      </c>
      <c r="I86" s="50"/>
      <c r="J86" s="51"/>
      <c r="K86" s="51"/>
      <c r="L86" s="51"/>
      <c r="M86" s="45">
        <f t="shared" si="8"/>
        <v>0</v>
      </c>
      <c r="N86" s="50"/>
      <c r="O86" s="51"/>
      <c r="P86" s="51"/>
      <c r="Q86" s="51"/>
      <c r="R86" s="45">
        <f t="shared" si="9"/>
        <v>0</v>
      </c>
      <c r="S86" s="50"/>
      <c r="T86" s="51"/>
      <c r="U86" s="51"/>
      <c r="V86" s="51"/>
      <c r="W86" s="45">
        <f t="shared" si="10"/>
        <v>0</v>
      </c>
      <c r="X86" s="43"/>
      <c r="Y86" s="51"/>
      <c r="Z86" s="51"/>
      <c r="AA86" s="51"/>
      <c r="AB86" s="45">
        <f t="shared" si="11"/>
        <v>0</v>
      </c>
      <c r="AC86" s="46"/>
      <c r="AD86" s="81">
        <f t="shared" si="5"/>
        <v>0</v>
      </c>
      <c r="AE86" s="82">
        <f t="shared" si="12"/>
        <v>1</v>
      </c>
    </row>
    <row r="87" spans="2:31" ht="15.75" customHeight="1">
      <c r="B87" s="71"/>
      <c r="C87" s="80"/>
      <c r="D87" s="50"/>
      <c r="E87" s="51"/>
      <c r="F87" s="51"/>
      <c r="G87" s="51"/>
      <c r="H87" s="45">
        <f t="shared" si="7"/>
        <v>0</v>
      </c>
      <c r="I87" s="50"/>
      <c r="J87" s="51"/>
      <c r="K87" s="51"/>
      <c r="L87" s="51"/>
      <c r="M87" s="45">
        <f t="shared" si="8"/>
        <v>0</v>
      </c>
      <c r="N87" s="50"/>
      <c r="O87" s="51"/>
      <c r="P87" s="51"/>
      <c r="Q87" s="51"/>
      <c r="R87" s="45">
        <f t="shared" si="9"/>
        <v>0</v>
      </c>
      <c r="S87" s="50"/>
      <c r="T87" s="51"/>
      <c r="U87" s="51"/>
      <c r="V87" s="51"/>
      <c r="W87" s="45">
        <f t="shared" si="10"/>
        <v>0</v>
      </c>
      <c r="X87" s="43"/>
      <c r="Y87" s="51"/>
      <c r="Z87" s="51"/>
      <c r="AA87" s="51"/>
      <c r="AB87" s="45">
        <f t="shared" si="11"/>
        <v>0</v>
      </c>
      <c r="AC87" s="46"/>
      <c r="AD87" s="81">
        <f t="shared" si="5"/>
        <v>0</v>
      </c>
      <c r="AE87" s="82">
        <f t="shared" si="12"/>
        <v>1</v>
      </c>
    </row>
    <row r="88" spans="2:31" ht="15.75" customHeight="1">
      <c r="B88" s="71"/>
      <c r="C88" s="80"/>
      <c r="D88" s="83"/>
      <c r="E88" s="84"/>
      <c r="F88" s="84"/>
      <c r="G88" s="84"/>
      <c r="H88" s="45">
        <f t="shared" si="7"/>
        <v>0</v>
      </c>
      <c r="I88" s="83"/>
      <c r="J88" s="84"/>
      <c r="K88" s="84"/>
      <c r="L88" s="84"/>
      <c r="M88" s="45">
        <f t="shared" si="8"/>
        <v>0</v>
      </c>
      <c r="N88" s="83"/>
      <c r="O88" s="84"/>
      <c r="P88" s="84"/>
      <c r="Q88" s="84"/>
      <c r="R88" s="45">
        <f t="shared" si="9"/>
        <v>0</v>
      </c>
      <c r="S88" s="83"/>
      <c r="T88" s="84"/>
      <c r="U88" s="84"/>
      <c r="V88" s="84"/>
      <c r="W88" s="45">
        <f t="shared" si="10"/>
        <v>0</v>
      </c>
      <c r="X88" s="43"/>
      <c r="Y88" s="84"/>
      <c r="Z88" s="84"/>
      <c r="AA88" s="84"/>
      <c r="AB88" s="45">
        <f t="shared" si="11"/>
        <v>0</v>
      </c>
      <c r="AC88" s="46"/>
      <c r="AD88" s="81">
        <f t="shared" si="5"/>
        <v>0</v>
      </c>
      <c r="AE88" s="82">
        <f t="shared" si="12"/>
        <v>1</v>
      </c>
    </row>
    <row r="89" spans="2:31" ht="15.75" customHeight="1">
      <c r="B89" s="71"/>
      <c r="C89" s="80"/>
      <c r="D89" s="43"/>
      <c r="E89" s="44"/>
      <c r="F89" s="44"/>
      <c r="G89" s="44"/>
      <c r="H89" s="45">
        <f t="shared" si="7"/>
        <v>0</v>
      </c>
      <c r="I89" s="43"/>
      <c r="J89" s="44"/>
      <c r="K89" s="44"/>
      <c r="L89" s="44"/>
      <c r="M89" s="45">
        <f t="shared" si="8"/>
        <v>0</v>
      </c>
      <c r="N89" s="43"/>
      <c r="O89" s="44"/>
      <c r="P89" s="44"/>
      <c r="Q89" s="44"/>
      <c r="R89" s="45">
        <f t="shared" si="9"/>
        <v>0</v>
      </c>
      <c r="S89" s="43"/>
      <c r="T89" s="44"/>
      <c r="U89" s="44"/>
      <c r="V89" s="44"/>
      <c r="W89" s="45">
        <f t="shared" si="10"/>
        <v>0</v>
      </c>
      <c r="X89" s="43"/>
      <c r="Y89" s="44"/>
      <c r="Z89" s="44"/>
      <c r="AA89" s="44"/>
      <c r="AB89" s="45">
        <f t="shared" si="11"/>
        <v>0</v>
      </c>
      <c r="AC89" s="46"/>
      <c r="AD89" s="81">
        <f t="shared" si="5"/>
        <v>0</v>
      </c>
      <c r="AE89" s="82">
        <f t="shared" si="12"/>
        <v>1</v>
      </c>
    </row>
    <row r="90" spans="2:31" ht="15.75" customHeight="1">
      <c r="B90" s="71"/>
      <c r="C90" s="80"/>
      <c r="D90" s="50"/>
      <c r="E90" s="51"/>
      <c r="F90" s="51"/>
      <c r="G90" s="51"/>
      <c r="H90" s="45">
        <f t="shared" si="7"/>
        <v>0</v>
      </c>
      <c r="I90" s="50"/>
      <c r="J90" s="51"/>
      <c r="K90" s="51"/>
      <c r="L90" s="51"/>
      <c r="M90" s="45">
        <f t="shared" si="8"/>
        <v>0</v>
      </c>
      <c r="N90" s="50"/>
      <c r="O90" s="51"/>
      <c r="P90" s="51"/>
      <c r="Q90" s="51"/>
      <c r="R90" s="45">
        <f t="shared" si="9"/>
        <v>0</v>
      </c>
      <c r="S90" s="50"/>
      <c r="T90" s="51"/>
      <c r="U90" s="51"/>
      <c r="V90" s="51"/>
      <c r="W90" s="45">
        <f t="shared" si="10"/>
        <v>0</v>
      </c>
      <c r="X90" s="43"/>
      <c r="Y90" s="51"/>
      <c r="Z90" s="51"/>
      <c r="AA90" s="51"/>
      <c r="AB90" s="45">
        <f t="shared" si="11"/>
        <v>0</v>
      </c>
      <c r="AC90" s="46"/>
      <c r="AD90" s="81">
        <f t="shared" si="5"/>
        <v>0</v>
      </c>
      <c r="AE90" s="82">
        <f t="shared" si="12"/>
        <v>1</v>
      </c>
    </row>
    <row r="91" spans="2:31" ht="15.75" customHeight="1">
      <c r="B91" s="71"/>
      <c r="C91" s="80"/>
      <c r="D91" s="50"/>
      <c r="E91" s="51"/>
      <c r="F91" s="51"/>
      <c r="G91" s="51"/>
      <c r="H91" s="45">
        <f t="shared" si="7"/>
        <v>0</v>
      </c>
      <c r="I91" s="50"/>
      <c r="J91" s="51"/>
      <c r="K91" s="51"/>
      <c r="L91" s="51"/>
      <c r="M91" s="45">
        <f t="shared" si="8"/>
        <v>0</v>
      </c>
      <c r="N91" s="50"/>
      <c r="O91" s="51"/>
      <c r="P91" s="51"/>
      <c r="Q91" s="51"/>
      <c r="R91" s="45">
        <f t="shared" si="9"/>
        <v>0</v>
      </c>
      <c r="S91" s="50"/>
      <c r="T91" s="51"/>
      <c r="U91" s="51"/>
      <c r="V91" s="51"/>
      <c r="W91" s="45">
        <f t="shared" si="10"/>
        <v>0</v>
      </c>
      <c r="X91" s="43"/>
      <c r="Y91" s="51"/>
      <c r="Z91" s="51"/>
      <c r="AA91" s="51"/>
      <c r="AB91" s="45">
        <f t="shared" si="11"/>
        <v>0</v>
      </c>
      <c r="AC91" s="46"/>
      <c r="AD91" s="81">
        <f t="shared" si="5"/>
        <v>0</v>
      </c>
      <c r="AE91" s="82">
        <f t="shared" si="12"/>
        <v>1</v>
      </c>
    </row>
    <row r="92" spans="2:31" ht="15.75" customHeight="1">
      <c r="B92" s="71"/>
      <c r="C92" s="80"/>
      <c r="D92" s="50"/>
      <c r="E92" s="51"/>
      <c r="F92" s="51"/>
      <c r="G92" s="51"/>
      <c r="H92" s="45">
        <f t="shared" si="7"/>
        <v>0</v>
      </c>
      <c r="I92" s="50"/>
      <c r="J92" s="51"/>
      <c r="K92" s="51"/>
      <c r="L92" s="51"/>
      <c r="M92" s="45">
        <f t="shared" si="8"/>
        <v>0</v>
      </c>
      <c r="N92" s="50"/>
      <c r="O92" s="51"/>
      <c r="P92" s="51"/>
      <c r="Q92" s="51"/>
      <c r="R92" s="45">
        <f t="shared" si="9"/>
        <v>0</v>
      </c>
      <c r="S92" s="50"/>
      <c r="T92" s="51"/>
      <c r="U92" s="51"/>
      <c r="V92" s="51"/>
      <c r="W92" s="45">
        <f t="shared" si="10"/>
        <v>0</v>
      </c>
      <c r="X92" s="43"/>
      <c r="Y92" s="51"/>
      <c r="Z92" s="51"/>
      <c r="AA92" s="51"/>
      <c r="AB92" s="45">
        <f t="shared" si="11"/>
        <v>0</v>
      </c>
      <c r="AC92" s="46"/>
      <c r="AD92" s="81">
        <f t="shared" si="5"/>
        <v>0</v>
      </c>
      <c r="AE92" s="82">
        <f t="shared" si="12"/>
        <v>1</v>
      </c>
    </row>
    <row r="93" spans="2:31" ht="15.75" customHeight="1">
      <c r="B93" s="71"/>
      <c r="C93" s="80"/>
      <c r="D93" s="50"/>
      <c r="E93" s="51"/>
      <c r="F93" s="51"/>
      <c r="G93" s="51"/>
      <c r="H93" s="45">
        <f t="shared" si="7"/>
        <v>0</v>
      </c>
      <c r="I93" s="50"/>
      <c r="J93" s="51"/>
      <c r="K93" s="51"/>
      <c r="L93" s="51"/>
      <c r="M93" s="45">
        <f t="shared" si="8"/>
        <v>0</v>
      </c>
      <c r="N93" s="50"/>
      <c r="O93" s="51"/>
      <c r="P93" s="51"/>
      <c r="Q93" s="51"/>
      <c r="R93" s="45">
        <f t="shared" si="9"/>
        <v>0</v>
      </c>
      <c r="S93" s="50"/>
      <c r="T93" s="51"/>
      <c r="U93" s="51"/>
      <c r="V93" s="51"/>
      <c r="W93" s="45">
        <f t="shared" si="10"/>
        <v>0</v>
      </c>
      <c r="X93" s="43"/>
      <c r="Y93" s="51"/>
      <c r="Z93" s="51"/>
      <c r="AA93" s="51"/>
      <c r="AB93" s="45">
        <f t="shared" si="11"/>
        <v>0</v>
      </c>
      <c r="AC93" s="46"/>
      <c r="AD93" s="81">
        <f t="shared" si="5"/>
        <v>0</v>
      </c>
      <c r="AE93" s="82">
        <f t="shared" si="12"/>
        <v>1</v>
      </c>
    </row>
    <row r="94" spans="2:31" ht="15.75" customHeight="1">
      <c r="B94" s="71"/>
      <c r="C94" s="80"/>
      <c r="D94" s="50"/>
      <c r="E94" s="51"/>
      <c r="F94" s="51"/>
      <c r="G94" s="51"/>
      <c r="H94" s="45">
        <f t="shared" si="7"/>
        <v>0</v>
      </c>
      <c r="I94" s="50"/>
      <c r="J94" s="51"/>
      <c r="K94" s="51"/>
      <c r="L94" s="51"/>
      <c r="M94" s="45">
        <f t="shared" si="8"/>
        <v>0</v>
      </c>
      <c r="N94" s="50"/>
      <c r="O94" s="51"/>
      <c r="P94" s="51"/>
      <c r="Q94" s="51"/>
      <c r="R94" s="45">
        <f t="shared" si="9"/>
        <v>0</v>
      </c>
      <c r="S94" s="50"/>
      <c r="T94" s="51"/>
      <c r="U94" s="51"/>
      <c r="V94" s="51"/>
      <c r="W94" s="45">
        <f t="shared" si="10"/>
        <v>0</v>
      </c>
      <c r="X94" s="43"/>
      <c r="Y94" s="51"/>
      <c r="Z94" s="51"/>
      <c r="AA94" s="51"/>
      <c r="AB94" s="45">
        <f t="shared" si="11"/>
        <v>0</v>
      </c>
      <c r="AC94" s="46"/>
      <c r="AD94" s="81">
        <f t="shared" si="5"/>
        <v>0</v>
      </c>
      <c r="AE94" s="82">
        <f t="shared" si="12"/>
        <v>1</v>
      </c>
    </row>
    <row r="95" spans="2:31" ht="15.75" customHeight="1">
      <c r="B95" s="71"/>
      <c r="C95" s="80"/>
      <c r="D95" s="50"/>
      <c r="E95" s="51"/>
      <c r="F95" s="51"/>
      <c r="G95" s="51"/>
      <c r="H95" s="45">
        <f t="shared" si="7"/>
        <v>0</v>
      </c>
      <c r="I95" s="50"/>
      <c r="J95" s="51"/>
      <c r="K95" s="51"/>
      <c r="L95" s="51"/>
      <c r="M95" s="45">
        <f t="shared" si="8"/>
        <v>0</v>
      </c>
      <c r="N95" s="50"/>
      <c r="O95" s="51"/>
      <c r="P95" s="51"/>
      <c r="Q95" s="51"/>
      <c r="R95" s="45">
        <f t="shared" si="9"/>
        <v>0</v>
      </c>
      <c r="S95" s="50"/>
      <c r="T95" s="51"/>
      <c r="U95" s="51"/>
      <c r="V95" s="51"/>
      <c r="W95" s="45">
        <f t="shared" si="10"/>
        <v>0</v>
      </c>
      <c r="X95" s="43"/>
      <c r="Y95" s="51"/>
      <c r="Z95" s="51"/>
      <c r="AA95" s="51"/>
      <c r="AB95" s="45">
        <f t="shared" si="11"/>
        <v>0</v>
      </c>
      <c r="AC95" s="46"/>
      <c r="AD95" s="81">
        <f t="shared" si="5"/>
        <v>0</v>
      </c>
      <c r="AE95" s="82">
        <f t="shared" si="12"/>
        <v>1</v>
      </c>
    </row>
    <row r="96" spans="2:31" ht="15.75" customHeight="1">
      <c r="B96" s="71"/>
      <c r="C96" s="80"/>
      <c r="D96" s="50"/>
      <c r="E96" s="51"/>
      <c r="F96" s="51"/>
      <c r="G96" s="51"/>
      <c r="H96" s="45">
        <f t="shared" si="7"/>
        <v>0</v>
      </c>
      <c r="I96" s="50"/>
      <c r="J96" s="51"/>
      <c r="K96" s="51"/>
      <c r="L96" s="51"/>
      <c r="M96" s="45">
        <f t="shared" si="8"/>
        <v>0</v>
      </c>
      <c r="N96" s="50"/>
      <c r="O96" s="51"/>
      <c r="P96" s="51"/>
      <c r="Q96" s="51"/>
      <c r="R96" s="45">
        <f t="shared" si="9"/>
        <v>0</v>
      </c>
      <c r="S96" s="50"/>
      <c r="T96" s="51"/>
      <c r="U96" s="51"/>
      <c r="V96" s="51"/>
      <c r="W96" s="45">
        <f t="shared" si="10"/>
        <v>0</v>
      </c>
      <c r="X96" s="43"/>
      <c r="Y96" s="51"/>
      <c r="Z96" s="51"/>
      <c r="AA96" s="51"/>
      <c r="AB96" s="45">
        <f t="shared" si="11"/>
        <v>0</v>
      </c>
      <c r="AC96" s="46"/>
      <c r="AD96" s="81">
        <f t="shared" si="5"/>
        <v>0</v>
      </c>
      <c r="AE96" s="82">
        <f t="shared" si="12"/>
        <v>1</v>
      </c>
    </row>
    <row r="97" spans="2:31" ht="15.75" customHeight="1">
      <c r="B97" s="71"/>
      <c r="C97" s="80"/>
      <c r="D97" s="50"/>
      <c r="E97" s="51"/>
      <c r="F97" s="51"/>
      <c r="G97" s="51"/>
      <c r="H97" s="45">
        <f t="shared" si="0"/>
        <v>0</v>
      </c>
      <c r="I97" s="50"/>
      <c r="J97" s="51"/>
      <c r="K97" s="51"/>
      <c r="L97" s="51"/>
      <c r="M97" s="45">
        <f t="shared" si="1"/>
        <v>0</v>
      </c>
      <c r="N97" s="50"/>
      <c r="O97" s="51"/>
      <c r="P97" s="51"/>
      <c r="Q97" s="51"/>
      <c r="R97" s="45">
        <f t="shared" si="2"/>
        <v>0</v>
      </c>
      <c r="S97" s="50"/>
      <c r="T97" s="51"/>
      <c r="U97" s="51"/>
      <c r="V97" s="51"/>
      <c r="W97" s="45">
        <f t="shared" si="3"/>
        <v>0</v>
      </c>
      <c r="X97" s="43"/>
      <c r="Y97" s="51"/>
      <c r="Z97" s="51"/>
      <c r="AA97" s="51"/>
      <c r="AB97" s="45">
        <f t="shared" si="4"/>
        <v>0</v>
      </c>
      <c r="AC97" s="46"/>
      <c r="AD97" s="81">
        <f t="shared" si="5"/>
        <v>0</v>
      </c>
      <c r="AE97" s="82">
        <f t="shared" si="12"/>
        <v>1</v>
      </c>
    </row>
    <row r="98" spans="2:31" ht="15.75" customHeight="1">
      <c r="B98" s="71"/>
      <c r="C98" s="80"/>
      <c r="D98" s="50"/>
      <c r="E98" s="51"/>
      <c r="F98" s="51"/>
      <c r="G98" s="51"/>
      <c r="H98" s="45">
        <f t="shared" si="0"/>
        <v>0</v>
      </c>
      <c r="I98" s="50"/>
      <c r="J98" s="51"/>
      <c r="K98" s="51"/>
      <c r="L98" s="51"/>
      <c r="M98" s="45">
        <f t="shared" si="1"/>
        <v>0</v>
      </c>
      <c r="N98" s="50"/>
      <c r="O98" s="51"/>
      <c r="P98" s="51"/>
      <c r="Q98" s="51"/>
      <c r="R98" s="45">
        <f t="shared" si="2"/>
        <v>0</v>
      </c>
      <c r="S98" s="50"/>
      <c r="T98" s="51"/>
      <c r="U98" s="51"/>
      <c r="V98" s="51"/>
      <c r="W98" s="45">
        <f t="shared" si="3"/>
        <v>0</v>
      </c>
      <c r="X98" s="43"/>
      <c r="Y98" s="51"/>
      <c r="Z98" s="51"/>
      <c r="AA98" s="51"/>
      <c r="AB98" s="45">
        <f t="shared" si="4"/>
        <v>0</v>
      </c>
      <c r="AC98" s="46"/>
      <c r="AD98" s="81">
        <f t="shared" si="5"/>
        <v>0</v>
      </c>
      <c r="AE98" s="82">
        <f t="shared" si="12"/>
        <v>1</v>
      </c>
    </row>
    <row r="99" spans="2:31" ht="15.75" customHeight="1">
      <c r="B99" s="71"/>
      <c r="C99" s="80"/>
      <c r="D99" s="50"/>
      <c r="E99" s="51"/>
      <c r="F99" s="51"/>
      <c r="G99" s="51"/>
      <c r="H99" s="45">
        <f t="shared" si="0"/>
        <v>0</v>
      </c>
      <c r="I99" s="50"/>
      <c r="J99" s="51"/>
      <c r="K99" s="51"/>
      <c r="L99" s="51"/>
      <c r="M99" s="45">
        <f t="shared" si="1"/>
        <v>0</v>
      </c>
      <c r="N99" s="50"/>
      <c r="O99" s="51"/>
      <c r="P99" s="51"/>
      <c r="Q99" s="51"/>
      <c r="R99" s="45">
        <f t="shared" si="2"/>
        <v>0</v>
      </c>
      <c r="S99" s="50"/>
      <c r="T99" s="51"/>
      <c r="U99" s="51"/>
      <c r="V99" s="51"/>
      <c r="W99" s="45">
        <f t="shared" si="3"/>
        <v>0</v>
      </c>
      <c r="X99" s="43"/>
      <c r="Y99" s="51"/>
      <c r="Z99" s="51"/>
      <c r="AA99" s="51"/>
      <c r="AB99" s="45">
        <f t="shared" si="4"/>
        <v>0</v>
      </c>
      <c r="AC99" s="46"/>
      <c r="AD99" s="81">
        <f t="shared" si="5"/>
        <v>0</v>
      </c>
      <c r="AE99" s="82">
        <f t="shared" si="12"/>
        <v>1</v>
      </c>
    </row>
    <row r="100" spans="2:31" ht="15.75" customHeight="1">
      <c r="B100" s="71"/>
      <c r="C100" s="80"/>
      <c r="D100" s="50"/>
      <c r="E100" s="51"/>
      <c r="F100" s="51"/>
      <c r="G100" s="51"/>
      <c r="H100" s="45">
        <f t="shared" si="0"/>
        <v>0</v>
      </c>
      <c r="I100" s="50"/>
      <c r="J100" s="51"/>
      <c r="K100" s="51"/>
      <c r="L100" s="51"/>
      <c r="M100" s="45">
        <f t="shared" si="1"/>
        <v>0</v>
      </c>
      <c r="N100" s="50"/>
      <c r="O100" s="51"/>
      <c r="P100" s="51"/>
      <c r="Q100" s="51"/>
      <c r="R100" s="45">
        <f t="shared" si="2"/>
        <v>0</v>
      </c>
      <c r="S100" s="50"/>
      <c r="T100" s="51"/>
      <c r="U100" s="51"/>
      <c r="V100" s="51"/>
      <c r="W100" s="45">
        <f t="shared" si="3"/>
        <v>0</v>
      </c>
      <c r="X100" s="43"/>
      <c r="Y100" s="51"/>
      <c r="Z100" s="51"/>
      <c r="AA100" s="51"/>
      <c r="AB100" s="45">
        <f t="shared" si="4"/>
        <v>0</v>
      </c>
      <c r="AC100" s="46"/>
      <c r="AD100" s="81">
        <f t="shared" si="5"/>
        <v>0</v>
      </c>
      <c r="AE100" s="82">
        <f t="shared" si="12"/>
        <v>1</v>
      </c>
    </row>
    <row r="101" spans="2:31" ht="15.75" customHeight="1">
      <c r="B101" s="71"/>
      <c r="C101" s="80"/>
      <c r="D101" s="50"/>
      <c r="E101" s="51"/>
      <c r="F101" s="51"/>
      <c r="G101" s="51"/>
      <c r="H101" s="45">
        <f t="shared" si="0"/>
        <v>0</v>
      </c>
      <c r="I101" s="50"/>
      <c r="J101" s="51"/>
      <c r="K101" s="51"/>
      <c r="L101" s="51"/>
      <c r="M101" s="45">
        <f t="shared" si="1"/>
        <v>0</v>
      </c>
      <c r="N101" s="50"/>
      <c r="O101" s="51"/>
      <c r="P101" s="51"/>
      <c r="Q101" s="51"/>
      <c r="R101" s="45">
        <f t="shared" si="2"/>
        <v>0</v>
      </c>
      <c r="S101" s="50"/>
      <c r="T101" s="51"/>
      <c r="U101" s="51"/>
      <c r="V101" s="51"/>
      <c r="W101" s="45">
        <f t="shared" si="3"/>
        <v>0</v>
      </c>
      <c r="X101" s="43"/>
      <c r="Y101" s="51"/>
      <c r="Z101" s="51"/>
      <c r="AA101" s="51"/>
      <c r="AB101" s="45">
        <f t="shared" si="4"/>
        <v>0</v>
      </c>
      <c r="AC101" s="46"/>
      <c r="AD101" s="81">
        <f t="shared" si="5"/>
        <v>0</v>
      </c>
      <c r="AE101" s="82">
        <f t="shared" si="12"/>
        <v>1</v>
      </c>
    </row>
    <row r="102" spans="2:31" ht="15.75" customHeight="1">
      <c r="B102" s="71"/>
      <c r="C102" s="80"/>
      <c r="D102" s="50"/>
      <c r="E102" s="51"/>
      <c r="F102" s="51"/>
      <c r="G102" s="51"/>
      <c r="H102" s="45">
        <f t="shared" si="0"/>
        <v>0</v>
      </c>
      <c r="I102" s="50"/>
      <c r="J102" s="51"/>
      <c r="K102" s="51"/>
      <c r="L102" s="51"/>
      <c r="M102" s="45">
        <f t="shared" si="1"/>
        <v>0</v>
      </c>
      <c r="N102" s="50"/>
      <c r="O102" s="51"/>
      <c r="P102" s="51"/>
      <c r="Q102" s="51"/>
      <c r="R102" s="45">
        <f t="shared" si="2"/>
        <v>0</v>
      </c>
      <c r="S102" s="50"/>
      <c r="T102" s="51"/>
      <c r="U102" s="51"/>
      <c r="V102" s="51"/>
      <c r="W102" s="45">
        <f t="shared" si="3"/>
        <v>0</v>
      </c>
      <c r="X102" s="43"/>
      <c r="Y102" s="51"/>
      <c r="Z102" s="51"/>
      <c r="AA102" s="51"/>
      <c r="AB102" s="45">
        <f t="shared" si="4"/>
        <v>0</v>
      </c>
      <c r="AC102" s="46"/>
      <c r="AD102" s="81">
        <f t="shared" si="5"/>
        <v>0</v>
      </c>
      <c r="AE102" s="82">
        <f t="shared" si="12"/>
        <v>1</v>
      </c>
    </row>
    <row r="103" spans="2:31" ht="15.75" customHeight="1">
      <c r="B103" s="71"/>
      <c r="C103" s="80"/>
      <c r="D103" s="50"/>
      <c r="E103" s="51"/>
      <c r="F103" s="51"/>
      <c r="G103" s="51"/>
      <c r="H103" s="45">
        <f t="shared" si="0"/>
        <v>0</v>
      </c>
      <c r="I103" s="50"/>
      <c r="J103" s="51"/>
      <c r="K103" s="51"/>
      <c r="L103" s="51"/>
      <c r="M103" s="45">
        <f t="shared" si="1"/>
        <v>0</v>
      </c>
      <c r="N103" s="50"/>
      <c r="O103" s="51"/>
      <c r="P103" s="51"/>
      <c r="Q103" s="51"/>
      <c r="R103" s="45">
        <f t="shared" si="2"/>
        <v>0</v>
      </c>
      <c r="S103" s="50"/>
      <c r="T103" s="51"/>
      <c r="U103" s="51"/>
      <c r="V103" s="51"/>
      <c r="W103" s="45">
        <f t="shared" si="3"/>
        <v>0</v>
      </c>
      <c r="X103" s="43"/>
      <c r="Y103" s="51"/>
      <c r="Z103" s="51"/>
      <c r="AA103" s="51"/>
      <c r="AB103" s="45">
        <f t="shared" si="4"/>
        <v>0</v>
      </c>
      <c r="AC103" s="46"/>
      <c r="AD103" s="81">
        <f t="shared" si="5"/>
        <v>0</v>
      </c>
      <c r="AE103" s="82">
        <f t="shared" si="12"/>
        <v>1</v>
      </c>
    </row>
    <row r="104" spans="2:31" ht="15.75" customHeight="1">
      <c r="B104" s="71"/>
      <c r="C104" s="80"/>
      <c r="D104" s="50"/>
      <c r="E104" s="51"/>
      <c r="F104" s="51"/>
      <c r="G104" s="51"/>
      <c r="H104" s="45">
        <f t="shared" si="0"/>
        <v>0</v>
      </c>
      <c r="I104" s="50"/>
      <c r="J104" s="51"/>
      <c r="K104" s="51"/>
      <c r="L104" s="51"/>
      <c r="M104" s="45">
        <f t="shared" si="1"/>
        <v>0</v>
      </c>
      <c r="N104" s="50"/>
      <c r="O104" s="51"/>
      <c r="P104" s="51"/>
      <c r="Q104" s="51"/>
      <c r="R104" s="45">
        <f t="shared" si="2"/>
        <v>0</v>
      </c>
      <c r="S104" s="50"/>
      <c r="T104" s="51"/>
      <c r="U104" s="51"/>
      <c r="V104" s="51"/>
      <c r="W104" s="45">
        <f t="shared" si="3"/>
        <v>0</v>
      </c>
      <c r="X104" s="43"/>
      <c r="Y104" s="51"/>
      <c r="Z104" s="51"/>
      <c r="AA104" s="51"/>
      <c r="AB104" s="45">
        <f t="shared" si="4"/>
        <v>0</v>
      </c>
      <c r="AC104" s="46"/>
      <c r="AD104" s="81">
        <f t="shared" si="5"/>
        <v>0</v>
      </c>
      <c r="AE104" s="82">
        <f t="shared" si="12"/>
        <v>1</v>
      </c>
    </row>
    <row r="105" spans="2:31" ht="15.75" customHeight="1">
      <c r="B105" s="71"/>
      <c r="C105" s="80"/>
      <c r="D105" s="50"/>
      <c r="E105" s="51"/>
      <c r="F105" s="51"/>
      <c r="G105" s="51"/>
      <c r="H105" s="45">
        <f t="shared" si="0"/>
        <v>0</v>
      </c>
      <c r="I105" s="50"/>
      <c r="J105" s="51"/>
      <c r="K105" s="51"/>
      <c r="L105" s="51"/>
      <c r="M105" s="45">
        <f t="shared" si="1"/>
        <v>0</v>
      </c>
      <c r="N105" s="50"/>
      <c r="O105" s="51"/>
      <c r="P105" s="51"/>
      <c r="Q105" s="51"/>
      <c r="R105" s="45">
        <f t="shared" si="2"/>
        <v>0</v>
      </c>
      <c r="S105" s="50"/>
      <c r="T105" s="51"/>
      <c r="U105" s="51"/>
      <c r="V105" s="51"/>
      <c r="W105" s="45">
        <f t="shared" si="3"/>
        <v>0</v>
      </c>
      <c r="X105" s="43"/>
      <c r="Y105" s="51"/>
      <c r="Z105" s="51"/>
      <c r="AA105" s="51"/>
      <c r="AB105" s="45">
        <f t="shared" si="4"/>
        <v>0</v>
      </c>
      <c r="AC105" s="46"/>
      <c r="AD105" s="81">
        <f t="shared" si="5"/>
        <v>0</v>
      </c>
      <c r="AE105" s="82">
        <f t="shared" si="12"/>
        <v>1</v>
      </c>
    </row>
    <row r="106" spans="2:31" ht="15.75" customHeight="1">
      <c r="B106" s="71"/>
      <c r="C106" s="80"/>
      <c r="D106" s="50"/>
      <c r="E106" s="51"/>
      <c r="F106" s="51"/>
      <c r="G106" s="51"/>
      <c r="H106" s="45">
        <f t="shared" si="0"/>
        <v>0</v>
      </c>
      <c r="I106" s="50"/>
      <c r="J106" s="51"/>
      <c r="K106" s="51"/>
      <c r="L106" s="51"/>
      <c r="M106" s="45">
        <f t="shared" si="1"/>
        <v>0</v>
      </c>
      <c r="N106" s="50"/>
      <c r="O106" s="51"/>
      <c r="P106" s="51"/>
      <c r="Q106" s="51"/>
      <c r="R106" s="45">
        <f t="shared" si="2"/>
        <v>0</v>
      </c>
      <c r="S106" s="50"/>
      <c r="T106" s="51"/>
      <c r="U106" s="51"/>
      <c r="V106" s="51"/>
      <c r="W106" s="45">
        <f t="shared" si="3"/>
        <v>0</v>
      </c>
      <c r="X106" s="43"/>
      <c r="Y106" s="51"/>
      <c r="Z106" s="51"/>
      <c r="AA106" s="51"/>
      <c r="AB106" s="45">
        <f t="shared" si="4"/>
        <v>0</v>
      </c>
      <c r="AC106" s="46"/>
      <c r="AD106" s="81">
        <f t="shared" si="5"/>
        <v>0</v>
      </c>
      <c r="AE106" s="82">
        <f t="shared" si="12"/>
        <v>1</v>
      </c>
    </row>
    <row r="107" spans="2:31" ht="15.75" customHeight="1">
      <c r="B107" s="71"/>
      <c r="C107" s="80"/>
      <c r="D107" s="50"/>
      <c r="E107" s="51"/>
      <c r="F107" s="51"/>
      <c r="G107" s="51"/>
      <c r="H107" s="45">
        <f t="shared" si="0"/>
        <v>0</v>
      </c>
      <c r="I107" s="50"/>
      <c r="J107" s="51"/>
      <c r="K107" s="51"/>
      <c r="L107" s="51"/>
      <c r="M107" s="45">
        <f t="shared" si="1"/>
        <v>0</v>
      </c>
      <c r="N107" s="50"/>
      <c r="O107" s="51"/>
      <c r="P107" s="51"/>
      <c r="Q107" s="51"/>
      <c r="R107" s="45">
        <f t="shared" si="2"/>
        <v>0</v>
      </c>
      <c r="S107" s="50"/>
      <c r="T107" s="51"/>
      <c r="U107" s="51"/>
      <c r="V107" s="51"/>
      <c r="W107" s="45">
        <f t="shared" si="3"/>
        <v>0</v>
      </c>
      <c r="X107" s="43"/>
      <c r="Y107" s="51"/>
      <c r="Z107" s="51"/>
      <c r="AA107" s="51"/>
      <c r="AB107" s="45">
        <f t="shared" si="4"/>
        <v>0</v>
      </c>
      <c r="AC107" s="46"/>
      <c r="AD107" s="81">
        <f t="shared" si="5"/>
        <v>0</v>
      </c>
      <c r="AE107" s="82">
        <f t="shared" si="12"/>
        <v>1</v>
      </c>
    </row>
    <row r="108" spans="2:31" ht="15.75" customHeight="1">
      <c r="B108" s="71"/>
      <c r="C108" s="80"/>
      <c r="D108" s="83"/>
      <c r="E108" s="84"/>
      <c r="F108" s="84"/>
      <c r="G108" s="84"/>
      <c r="H108" s="45">
        <f t="shared" si="0"/>
        <v>0</v>
      </c>
      <c r="I108" s="83"/>
      <c r="J108" s="84"/>
      <c r="K108" s="84"/>
      <c r="L108" s="84"/>
      <c r="M108" s="45">
        <f t="shared" si="1"/>
        <v>0</v>
      </c>
      <c r="N108" s="83"/>
      <c r="O108" s="84"/>
      <c r="P108" s="84"/>
      <c r="Q108" s="84"/>
      <c r="R108" s="45">
        <f t="shared" si="2"/>
        <v>0</v>
      </c>
      <c r="S108" s="83"/>
      <c r="T108" s="84"/>
      <c r="U108" s="84"/>
      <c r="V108" s="84"/>
      <c r="W108" s="45">
        <f t="shared" si="3"/>
        <v>0</v>
      </c>
      <c r="X108" s="43"/>
      <c r="Y108" s="84"/>
      <c r="Z108" s="84"/>
      <c r="AA108" s="84"/>
      <c r="AB108" s="45">
        <f t="shared" si="4"/>
        <v>0</v>
      </c>
      <c r="AC108" s="46"/>
      <c r="AD108" s="81">
        <f t="shared" si="5"/>
        <v>0</v>
      </c>
      <c r="AE108" s="82">
        <f t="shared" si="12"/>
        <v>1</v>
      </c>
    </row>
    <row r="109" spans="2:31" ht="15.75" customHeight="1">
      <c r="B109" s="71"/>
      <c r="C109" s="80"/>
      <c r="D109" s="43"/>
      <c r="E109" s="44"/>
      <c r="F109" s="44"/>
      <c r="G109" s="44"/>
      <c r="H109" s="45">
        <f t="shared" si="0"/>
        <v>0</v>
      </c>
      <c r="I109" s="43"/>
      <c r="J109" s="44"/>
      <c r="K109" s="44"/>
      <c r="L109" s="44"/>
      <c r="M109" s="45">
        <f t="shared" si="1"/>
        <v>0</v>
      </c>
      <c r="N109" s="43"/>
      <c r="O109" s="44"/>
      <c r="P109" s="44"/>
      <c r="Q109" s="44"/>
      <c r="R109" s="45">
        <f t="shared" si="2"/>
        <v>0</v>
      </c>
      <c r="S109" s="43"/>
      <c r="T109" s="44"/>
      <c r="U109" s="44"/>
      <c r="V109" s="44"/>
      <c r="W109" s="45">
        <f t="shared" si="3"/>
        <v>0</v>
      </c>
      <c r="X109" s="43"/>
      <c r="Y109" s="44"/>
      <c r="Z109" s="44"/>
      <c r="AA109" s="44"/>
      <c r="AB109" s="45">
        <f t="shared" si="4"/>
        <v>0</v>
      </c>
      <c r="AC109" s="46"/>
      <c r="AD109" s="81">
        <f t="shared" si="5"/>
        <v>0</v>
      </c>
      <c r="AE109" s="82">
        <f t="shared" si="12"/>
        <v>1</v>
      </c>
    </row>
    <row r="110" spans="2:31" ht="15.75" customHeight="1">
      <c r="B110" s="71"/>
      <c r="C110" s="80"/>
      <c r="D110" s="50"/>
      <c r="E110" s="51"/>
      <c r="F110" s="51"/>
      <c r="G110" s="51"/>
      <c r="H110" s="45">
        <f t="shared" si="0"/>
        <v>0</v>
      </c>
      <c r="I110" s="50"/>
      <c r="J110" s="51"/>
      <c r="K110" s="51"/>
      <c r="L110" s="51"/>
      <c r="M110" s="45">
        <f t="shared" si="1"/>
        <v>0</v>
      </c>
      <c r="N110" s="50"/>
      <c r="O110" s="51"/>
      <c r="P110" s="51"/>
      <c r="Q110" s="51"/>
      <c r="R110" s="45">
        <f t="shared" si="2"/>
        <v>0</v>
      </c>
      <c r="S110" s="50"/>
      <c r="T110" s="51"/>
      <c r="U110" s="51"/>
      <c r="V110" s="51"/>
      <c r="W110" s="45">
        <f t="shared" si="3"/>
        <v>0</v>
      </c>
      <c r="X110" s="43"/>
      <c r="Y110" s="51"/>
      <c r="Z110" s="51"/>
      <c r="AA110" s="51"/>
      <c r="AB110" s="45">
        <f t="shared" si="4"/>
        <v>0</v>
      </c>
      <c r="AC110" s="46"/>
      <c r="AD110" s="81">
        <f t="shared" si="5"/>
        <v>0</v>
      </c>
      <c r="AE110" s="82">
        <f t="shared" si="12"/>
        <v>1</v>
      </c>
    </row>
    <row r="111" spans="2:31" ht="15.75" customHeight="1">
      <c r="B111" s="71"/>
      <c r="C111" s="80"/>
      <c r="D111" s="50"/>
      <c r="E111" s="51"/>
      <c r="F111" s="51"/>
      <c r="G111" s="51"/>
      <c r="H111" s="45">
        <f t="shared" si="0"/>
        <v>0</v>
      </c>
      <c r="I111" s="50"/>
      <c r="J111" s="51"/>
      <c r="K111" s="51"/>
      <c r="L111" s="51"/>
      <c r="M111" s="45">
        <f t="shared" si="1"/>
        <v>0</v>
      </c>
      <c r="N111" s="50"/>
      <c r="O111" s="51"/>
      <c r="P111" s="51"/>
      <c r="Q111" s="51"/>
      <c r="R111" s="45">
        <f t="shared" si="2"/>
        <v>0</v>
      </c>
      <c r="S111" s="50"/>
      <c r="T111" s="51"/>
      <c r="U111" s="51"/>
      <c r="V111" s="51"/>
      <c r="W111" s="45">
        <f t="shared" si="3"/>
        <v>0</v>
      </c>
      <c r="X111" s="43"/>
      <c r="Y111" s="51"/>
      <c r="Z111" s="51"/>
      <c r="AA111" s="51"/>
      <c r="AB111" s="45">
        <f t="shared" si="4"/>
        <v>0</v>
      </c>
      <c r="AC111" s="46"/>
      <c r="AD111" s="81">
        <f t="shared" si="5"/>
        <v>0</v>
      </c>
      <c r="AE111" s="82">
        <f t="shared" si="12"/>
        <v>1</v>
      </c>
    </row>
    <row r="112" spans="2:31" ht="15.75" customHeight="1">
      <c r="B112" s="71"/>
      <c r="C112" s="80"/>
      <c r="D112" s="50"/>
      <c r="E112" s="51"/>
      <c r="F112" s="51"/>
      <c r="G112" s="51"/>
      <c r="H112" s="45">
        <f t="shared" si="0"/>
        <v>0</v>
      </c>
      <c r="I112" s="50"/>
      <c r="J112" s="51"/>
      <c r="K112" s="51"/>
      <c r="L112" s="51"/>
      <c r="M112" s="45">
        <f t="shared" si="1"/>
        <v>0</v>
      </c>
      <c r="N112" s="50"/>
      <c r="O112" s="51"/>
      <c r="P112" s="51"/>
      <c r="Q112" s="51"/>
      <c r="R112" s="45">
        <f t="shared" si="2"/>
        <v>0</v>
      </c>
      <c r="S112" s="50"/>
      <c r="T112" s="51"/>
      <c r="U112" s="51"/>
      <c r="V112" s="51"/>
      <c r="W112" s="45">
        <f t="shared" si="3"/>
        <v>0</v>
      </c>
      <c r="X112" s="43"/>
      <c r="Y112" s="51"/>
      <c r="Z112" s="51"/>
      <c r="AA112" s="51"/>
      <c r="AB112" s="45">
        <f t="shared" si="4"/>
        <v>0</v>
      </c>
      <c r="AC112" s="46"/>
      <c r="AD112" s="81">
        <f t="shared" si="5"/>
        <v>0</v>
      </c>
      <c r="AE112" s="82">
        <f t="shared" si="12"/>
        <v>1</v>
      </c>
    </row>
    <row r="113" spans="2:31" ht="15.75" customHeight="1">
      <c r="B113" s="71"/>
      <c r="C113" s="80"/>
      <c r="D113" s="50"/>
      <c r="E113" s="51"/>
      <c r="F113" s="51"/>
      <c r="G113" s="51"/>
      <c r="H113" s="45">
        <f t="shared" si="0"/>
        <v>0</v>
      </c>
      <c r="I113" s="50"/>
      <c r="J113" s="51"/>
      <c r="K113" s="51"/>
      <c r="L113" s="51"/>
      <c r="M113" s="45">
        <f t="shared" si="1"/>
        <v>0</v>
      </c>
      <c r="N113" s="50"/>
      <c r="O113" s="51"/>
      <c r="P113" s="51"/>
      <c r="Q113" s="51"/>
      <c r="R113" s="45">
        <f t="shared" si="2"/>
        <v>0</v>
      </c>
      <c r="S113" s="50"/>
      <c r="T113" s="51"/>
      <c r="U113" s="51"/>
      <c r="V113" s="51"/>
      <c r="W113" s="45">
        <f t="shared" si="3"/>
        <v>0</v>
      </c>
      <c r="X113" s="43"/>
      <c r="Y113" s="51"/>
      <c r="Z113" s="51"/>
      <c r="AA113" s="51"/>
      <c r="AB113" s="45">
        <f t="shared" si="4"/>
        <v>0</v>
      </c>
      <c r="AC113" s="46"/>
      <c r="AD113" s="81">
        <f t="shared" si="5"/>
        <v>0</v>
      </c>
      <c r="AE113" s="82">
        <f t="shared" si="12"/>
        <v>1</v>
      </c>
    </row>
    <row r="115" spans="2:31">
      <c r="B115" s="317" t="s">
        <v>68</v>
      </c>
    </row>
  </sheetData>
  <sheetProtection sheet="1" objects="1" scenarios="1" formatCells="0" formatColumns="0" formatRows="0" sort="0"/>
  <mergeCells count="33">
    <mergeCell ref="AF13:AF25"/>
    <mergeCell ref="D7:H7"/>
    <mergeCell ref="I7:M7"/>
    <mergeCell ref="N7:R7"/>
    <mergeCell ref="S7:W7"/>
    <mergeCell ref="X7:AB7"/>
    <mergeCell ref="AF9:AF12"/>
    <mergeCell ref="X4:AB4"/>
    <mergeCell ref="D6:H6"/>
    <mergeCell ref="I6:M6"/>
    <mergeCell ref="N6:R6"/>
    <mergeCell ref="S6:W6"/>
    <mergeCell ref="X6:AB6"/>
    <mergeCell ref="D5:H5"/>
    <mergeCell ref="I5:M5"/>
    <mergeCell ref="N5:R5"/>
    <mergeCell ref="S5:W5"/>
    <mergeCell ref="X5:AB5"/>
    <mergeCell ref="C2:C7"/>
    <mergeCell ref="D2:H2"/>
    <mergeCell ref="I2:M2"/>
    <mergeCell ref="N2:R2"/>
    <mergeCell ref="S2:W2"/>
    <mergeCell ref="D4:H4"/>
    <mergeCell ref="I4:M4"/>
    <mergeCell ref="N4:R4"/>
    <mergeCell ref="S4:W4"/>
    <mergeCell ref="X2:AB2"/>
    <mergeCell ref="D3:H3"/>
    <mergeCell ref="I3:M3"/>
    <mergeCell ref="N3:R3"/>
    <mergeCell ref="S3:W3"/>
    <mergeCell ref="X3:AB3"/>
  </mergeCells>
  <printOptions horizontalCentered="1" verticalCentered="1"/>
  <pageMargins left="0.25" right="0.25" top="0.75" bottom="0.75" header="0.3" footer="0.3"/>
  <pageSetup paperSize="9" scale="75" fitToHeight="0" orientation="landscape" r:id="rId1"/>
  <headerFooter>
    <oddFooter>Stránka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AK33"/>
  <sheetViews>
    <sheetView showGridLines="0" topLeftCell="A9" zoomScale="70" zoomScaleNormal="70" zoomScaleSheetLayoutView="80" workbookViewId="0">
      <selection activeCell="A9" sqref="A1:XFD1048576"/>
    </sheetView>
  </sheetViews>
  <sheetFormatPr baseColWidth="10" defaultColWidth="32.28515625" defaultRowHeight="15"/>
  <cols>
    <col min="1" max="1" width="31.28515625" bestFit="1" customWidth="1"/>
    <col min="2" max="2" width="31.5703125" bestFit="1" customWidth="1"/>
    <col min="3" max="4" width="5.5703125" bestFit="1" customWidth="1"/>
    <col min="5" max="5" width="4.42578125" bestFit="1" customWidth="1"/>
    <col min="6" max="8" width="5.5703125" bestFit="1" customWidth="1"/>
    <col min="9" max="9" width="4.140625" customWidth="1"/>
    <col min="10" max="11" width="4" bestFit="1" customWidth="1"/>
    <col min="12" max="12" width="4.85546875" customWidth="1"/>
    <col min="13" max="13" width="6.140625" bestFit="1" customWidth="1"/>
    <col min="14" max="17" width="4" bestFit="1" customWidth="1"/>
    <col min="18" max="18" width="6.140625" bestFit="1" customWidth="1"/>
    <col min="19" max="22" width="4" bestFit="1" customWidth="1"/>
    <col min="23" max="23" width="6.140625" bestFit="1" customWidth="1"/>
    <col min="24" max="27" width="4" bestFit="1" customWidth="1"/>
    <col min="28" max="28" width="6.140625" bestFit="1" customWidth="1"/>
    <col min="29" max="32" width="4" bestFit="1" customWidth="1"/>
    <col min="33" max="33" width="6.140625" bestFit="1" customWidth="1"/>
    <col min="34" max="34" width="1.7109375" customWidth="1"/>
    <col min="35" max="35" width="6.7109375" customWidth="1"/>
    <col min="36" max="36" width="8.5703125" customWidth="1"/>
    <col min="37" max="37" width="7.5703125" customWidth="1"/>
  </cols>
  <sheetData>
    <row r="1" spans="1:37" s="28" customFormat="1" ht="19.5" thickBot="1">
      <c r="A1" s="341"/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2"/>
      <c r="U1" s="342"/>
      <c r="V1" s="342"/>
      <c r="W1" s="342"/>
      <c r="X1" s="342"/>
      <c r="Y1" s="342"/>
      <c r="Z1" s="342"/>
      <c r="AA1" s="342"/>
      <c r="AB1" s="342"/>
      <c r="AC1" s="342"/>
      <c r="AD1" s="342"/>
      <c r="AE1" s="342"/>
      <c r="AF1" s="342"/>
      <c r="AG1" s="342"/>
      <c r="AH1" s="342"/>
      <c r="AI1" s="343"/>
      <c r="AJ1" s="85" t="s">
        <v>33</v>
      </c>
      <c r="AK1" s="86" t="s">
        <v>34</v>
      </c>
    </row>
    <row r="2" spans="1:37" ht="28.5" customHeight="1" thickTop="1">
      <c r="A2" s="87"/>
      <c r="B2" s="88"/>
      <c r="C2" s="344" t="s">
        <v>59</v>
      </c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  <c r="S2" s="345"/>
      <c r="T2" s="345"/>
      <c r="U2" s="345"/>
      <c r="V2" s="345"/>
      <c r="W2" s="345"/>
      <c r="X2" s="345"/>
      <c r="Y2" s="345"/>
      <c r="Z2" s="345"/>
      <c r="AA2" s="345"/>
      <c r="AB2" s="345"/>
      <c r="AC2" s="345"/>
      <c r="AD2" s="345"/>
      <c r="AE2" s="345"/>
      <c r="AF2" s="345"/>
      <c r="AG2" s="345"/>
      <c r="AH2" s="345"/>
      <c r="AI2" s="346"/>
      <c r="AJ2" s="89">
        <v>0</v>
      </c>
      <c r="AK2" s="90">
        <f>RANK($AJ$2:$AJ$5,$AJ$2:$AJ$5,0)</f>
        <v>1</v>
      </c>
    </row>
    <row r="3" spans="1:37" ht="28.5" customHeight="1">
      <c r="A3" s="87"/>
      <c r="B3" s="88"/>
      <c r="C3" s="347"/>
      <c r="D3" s="348"/>
      <c r="E3" s="348"/>
      <c r="F3" s="348"/>
      <c r="G3" s="348"/>
      <c r="H3" s="348"/>
      <c r="I3" s="348"/>
      <c r="J3" s="348"/>
      <c r="K3" s="348"/>
      <c r="L3" s="348"/>
      <c r="M3" s="348"/>
      <c r="N3" s="348"/>
      <c r="O3" s="348"/>
      <c r="P3" s="348"/>
      <c r="Q3" s="348"/>
      <c r="R3" s="348"/>
      <c r="S3" s="348"/>
      <c r="T3" s="348"/>
      <c r="U3" s="348"/>
      <c r="V3" s="348"/>
      <c r="W3" s="348"/>
      <c r="X3" s="348"/>
      <c r="Y3" s="348"/>
      <c r="Z3" s="348"/>
      <c r="AA3" s="348"/>
      <c r="AB3" s="348"/>
      <c r="AC3" s="348"/>
      <c r="AD3" s="348"/>
      <c r="AE3" s="348"/>
      <c r="AF3" s="348"/>
      <c r="AG3" s="348"/>
      <c r="AH3" s="348"/>
      <c r="AI3" s="349"/>
      <c r="AJ3" s="91">
        <v>0</v>
      </c>
      <c r="AK3" s="92">
        <f>RANK($AJ$2:$AJ$5,$AJ$2:$AJ$5,0)</f>
        <v>1</v>
      </c>
    </row>
    <row r="4" spans="1:37" ht="28.5" customHeight="1">
      <c r="A4" s="87"/>
      <c r="B4" s="88"/>
      <c r="C4" s="347"/>
      <c r="D4" s="348"/>
      <c r="E4" s="348"/>
      <c r="F4" s="348"/>
      <c r="G4" s="348"/>
      <c r="H4" s="348"/>
      <c r="I4" s="348"/>
      <c r="J4" s="348"/>
      <c r="K4" s="348"/>
      <c r="L4" s="348"/>
      <c r="M4" s="348"/>
      <c r="N4" s="348"/>
      <c r="O4" s="348"/>
      <c r="P4" s="348"/>
      <c r="Q4" s="348"/>
      <c r="R4" s="348"/>
      <c r="S4" s="348"/>
      <c r="T4" s="348"/>
      <c r="U4" s="348"/>
      <c r="V4" s="348"/>
      <c r="W4" s="348"/>
      <c r="X4" s="348"/>
      <c r="Y4" s="348"/>
      <c r="Z4" s="348"/>
      <c r="AA4" s="348"/>
      <c r="AB4" s="348"/>
      <c r="AC4" s="348"/>
      <c r="AD4" s="348"/>
      <c r="AE4" s="348"/>
      <c r="AF4" s="348"/>
      <c r="AG4" s="348"/>
      <c r="AH4" s="348"/>
      <c r="AI4" s="349"/>
      <c r="AJ4" s="91">
        <v>0</v>
      </c>
      <c r="AK4" s="92">
        <f>RANK($AJ$2:$AJ$5,$AJ$2:$AJ$5,0)</f>
        <v>1</v>
      </c>
    </row>
    <row r="5" spans="1:37" ht="28.5" customHeight="1" thickBot="1">
      <c r="A5" s="87"/>
      <c r="B5" s="88"/>
      <c r="C5" s="350"/>
      <c r="D5" s="351"/>
      <c r="E5" s="351"/>
      <c r="F5" s="351"/>
      <c r="G5" s="351"/>
      <c r="H5" s="351"/>
      <c r="I5" s="351"/>
      <c r="J5" s="351"/>
      <c r="K5" s="351"/>
      <c r="L5" s="351"/>
      <c r="M5" s="351"/>
      <c r="N5" s="351"/>
      <c r="O5" s="351"/>
      <c r="P5" s="351"/>
      <c r="Q5" s="351"/>
      <c r="R5" s="351"/>
      <c r="S5" s="351"/>
      <c r="T5" s="351"/>
      <c r="U5" s="351"/>
      <c r="V5" s="351"/>
      <c r="W5" s="351"/>
      <c r="X5" s="351"/>
      <c r="Y5" s="351"/>
      <c r="Z5" s="351"/>
      <c r="AA5" s="351"/>
      <c r="AB5" s="351"/>
      <c r="AC5" s="351"/>
      <c r="AD5" s="351"/>
      <c r="AE5" s="351"/>
      <c r="AF5" s="351"/>
      <c r="AG5" s="351"/>
      <c r="AH5" s="351"/>
      <c r="AI5" s="352"/>
      <c r="AJ5" s="93">
        <v>0</v>
      </c>
      <c r="AK5" s="94">
        <f>RANK($AJ$2:$AJ$5,$AJ$2:$AJ$5,0)</f>
        <v>1</v>
      </c>
    </row>
    <row r="6" spans="1:37" s="101" customFormat="1" ht="9.75" hidden="1" customHeight="1" thickTop="1" thickBot="1">
      <c r="A6" s="95"/>
      <c r="B6" s="96"/>
      <c r="C6" s="97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9"/>
      <c r="AK6" s="100"/>
    </row>
    <row r="7" spans="1:37" ht="22.5" hidden="1" thickTop="1" thickBot="1">
      <c r="A7" s="102"/>
      <c r="B7" s="103"/>
      <c r="C7" s="353" t="s">
        <v>37</v>
      </c>
      <c r="D7" s="354"/>
      <c r="E7" s="354"/>
      <c r="F7" s="354"/>
      <c r="G7" s="354"/>
      <c r="H7" s="354"/>
      <c r="I7" s="354"/>
      <c r="J7" s="354"/>
      <c r="K7" s="354"/>
      <c r="L7" s="354"/>
      <c r="M7" s="354"/>
      <c r="N7" s="354"/>
      <c r="O7" s="354"/>
      <c r="P7" s="354"/>
      <c r="Q7" s="354"/>
      <c r="R7" s="354"/>
      <c r="S7" s="354"/>
      <c r="T7" s="354"/>
      <c r="U7" s="354"/>
      <c r="V7" s="354"/>
      <c r="W7" s="354"/>
      <c r="X7" s="354"/>
      <c r="Y7" s="354"/>
      <c r="Z7" s="354"/>
      <c r="AA7" s="354"/>
      <c r="AB7" s="354"/>
      <c r="AC7" s="354"/>
      <c r="AD7" s="354"/>
      <c r="AE7" s="354"/>
      <c r="AF7" s="354"/>
      <c r="AG7" s="354"/>
      <c r="AH7" s="354"/>
      <c r="AI7" s="354"/>
      <c r="AJ7" s="354"/>
      <c r="AK7" s="355"/>
    </row>
    <row r="8" spans="1:37" ht="22.5" hidden="1" thickTop="1" thickBot="1">
      <c r="A8" s="104"/>
      <c r="B8" s="105"/>
      <c r="C8" s="353" t="s">
        <v>38</v>
      </c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4"/>
      <c r="Q8" s="354"/>
      <c r="R8" s="354"/>
      <c r="S8" s="354"/>
      <c r="T8" s="354"/>
      <c r="U8" s="354"/>
      <c r="V8" s="354"/>
      <c r="W8" s="354"/>
      <c r="X8" s="354"/>
      <c r="Y8" s="354"/>
      <c r="Z8" s="354"/>
      <c r="AA8" s="354"/>
      <c r="AB8" s="354"/>
      <c r="AC8" s="354"/>
      <c r="AD8" s="354"/>
      <c r="AE8" s="354"/>
      <c r="AF8" s="354"/>
      <c r="AG8" s="354"/>
      <c r="AH8" s="354"/>
      <c r="AI8" s="354"/>
      <c r="AJ8" s="354"/>
      <c r="AK8" s="355"/>
    </row>
    <row r="9" spans="1:37" s="23" customFormat="1" ht="24" customHeight="1" thickTop="1">
      <c r="A9" s="356" t="s">
        <v>60</v>
      </c>
      <c r="B9" s="357"/>
      <c r="C9" s="357"/>
      <c r="D9" s="357"/>
      <c r="E9" s="357"/>
      <c r="F9" s="357"/>
      <c r="G9" s="357"/>
      <c r="H9" s="358"/>
      <c r="I9" s="319" t="s">
        <v>13</v>
      </c>
      <c r="J9" s="319"/>
      <c r="K9" s="319"/>
      <c r="L9" s="319"/>
      <c r="M9" s="325"/>
      <c r="N9" s="318" t="s">
        <v>14</v>
      </c>
      <c r="O9" s="319"/>
      <c r="P9" s="319"/>
      <c r="Q9" s="319"/>
      <c r="R9" s="325"/>
      <c r="S9" s="318" t="s">
        <v>15</v>
      </c>
      <c r="T9" s="319"/>
      <c r="U9" s="319"/>
      <c r="V9" s="319"/>
      <c r="W9" s="325"/>
      <c r="X9" s="318" t="s">
        <v>16</v>
      </c>
      <c r="Y9" s="319"/>
      <c r="Z9" s="319"/>
      <c r="AA9" s="319"/>
      <c r="AB9" s="325"/>
      <c r="AC9" s="318" t="s">
        <v>17</v>
      </c>
      <c r="AD9" s="319"/>
      <c r="AE9" s="319"/>
      <c r="AF9" s="319"/>
      <c r="AG9" s="325"/>
      <c r="AH9" s="365" t="s">
        <v>39</v>
      </c>
      <c r="AI9" s="365"/>
      <c r="AJ9" s="368" t="s">
        <v>40</v>
      </c>
      <c r="AK9" s="371" t="s">
        <v>41</v>
      </c>
    </row>
    <row r="10" spans="1:37" s="28" customFormat="1" ht="18" customHeight="1">
      <c r="A10" s="359"/>
      <c r="B10" s="360"/>
      <c r="C10" s="360"/>
      <c r="D10" s="360"/>
      <c r="E10" s="360"/>
      <c r="F10" s="360"/>
      <c r="G10" s="360"/>
      <c r="H10" s="361"/>
      <c r="I10" s="374" t="s">
        <v>18</v>
      </c>
      <c r="J10" s="374"/>
      <c r="K10" s="374"/>
      <c r="L10" s="374"/>
      <c r="M10" s="375"/>
      <c r="N10" s="376" t="s">
        <v>19</v>
      </c>
      <c r="O10" s="374"/>
      <c r="P10" s="374"/>
      <c r="Q10" s="374"/>
      <c r="R10" s="375"/>
      <c r="S10" s="376" t="s">
        <v>20</v>
      </c>
      <c r="T10" s="374"/>
      <c r="U10" s="374"/>
      <c r="V10" s="374"/>
      <c r="W10" s="375"/>
      <c r="X10" s="376" t="s">
        <v>21</v>
      </c>
      <c r="Y10" s="374"/>
      <c r="Z10" s="374"/>
      <c r="AA10" s="374"/>
      <c r="AB10" s="375"/>
      <c r="AC10" s="376" t="s">
        <v>22</v>
      </c>
      <c r="AD10" s="374"/>
      <c r="AE10" s="374"/>
      <c r="AF10" s="374"/>
      <c r="AG10" s="375"/>
      <c r="AH10" s="366"/>
      <c r="AI10" s="366"/>
      <c r="AJ10" s="369"/>
      <c r="AK10" s="372"/>
    </row>
    <row r="11" spans="1:37" s="28" customFormat="1" ht="10.5" customHeight="1">
      <c r="A11" s="359"/>
      <c r="B11" s="360"/>
      <c r="C11" s="360"/>
      <c r="D11" s="360"/>
      <c r="E11" s="360"/>
      <c r="F11" s="360"/>
      <c r="G11" s="360"/>
      <c r="H11" s="361"/>
      <c r="I11" s="327" t="s">
        <v>23</v>
      </c>
      <c r="J11" s="327"/>
      <c r="K11" s="327"/>
      <c r="L11" s="327"/>
      <c r="M11" s="328"/>
      <c r="N11" s="326" t="s">
        <v>23</v>
      </c>
      <c r="O11" s="327"/>
      <c r="P11" s="327"/>
      <c r="Q11" s="327"/>
      <c r="R11" s="328"/>
      <c r="S11" s="326" t="s">
        <v>23</v>
      </c>
      <c r="T11" s="327"/>
      <c r="U11" s="327"/>
      <c r="V11" s="327"/>
      <c r="W11" s="328"/>
      <c r="X11" s="326" t="s">
        <v>23</v>
      </c>
      <c r="Y11" s="327"/>
      <c r="Z11" s="327"/>
      <c r="AA11" s="327"/>
      <c r="AB11" s="328"/>
      <c r="AC11" s="326" t="s">
        <v>23</v>
      </c>
      <c r="AD11" s="327"/>
      <c r="AE11" s="327"/>
      <c r="AF11" s="327"/>
      <c r="AG11" s="328"/>
      <c r="AH11" s="366"/>
      <c r="AI11" s="366"/>
      <c r="AJ11" s="369"/>
      <c r="AK11" s="372"/>
    </row>
    <row r="12" spans="1:37" s="28" customFormat="1" ht="10.5" customHeight="1">
      <c r="A12" s="359"/>
      <c r="B12" s="360"/>
      <c r="C12" s="360"/>
      <c r="D12" s="360"/>
      <c r="E12" s="360"/>
      <c r="F12" s="360"/>
      <c r="G12" s="360"/>
      <c r="H12" s="361"/>
      <c r="I12" s="330" t="s">
        <v>24</v>
      </c>
      <c r="J12" s="330"/>
      <c r="K12" s="330"/>
      <c r="L12" s="330"/>
      <c r="M12" s="331"/>
      <c r="N12" s="329" t="s">
        <v>24</v>
      </c>
      <c r="O12" s="330"/>
      <c r="P12" s="330"/>
      <c r="Q12" s="330"/>
      <c r="R12" s="331"/>
      <c r="S12" s="329" t="s">
        <v>24</v>
      </c>
      <c r="T12" s="330"/>
      <c r="U12" s="330"/>
      <c r="V12" s="330"/>
      <c r="W12" s="331"/>
      <c r="X12" s="329" t="s">
        <v>24</v>
      </c>
      <c r="Y12" s="330"/>
      <c r="Z12" s="330"/>
      <c r="AA12" s="330"/>
      <c r="AB12" s="331"/>
      <c r="AC12" s="329" t="s">
        <v>25</v>
      </c>
      <c r="AD12" s="330"/>
      <c r="AE12" s="330"/>
      <c r="AF12" s="330"/>
      <c r="AG12" s="331"/>
      <c r="AH12" s="366"/>
      <c r="AI12" s="366"/>
      <c r="AJ12" s="369"/>
      <c r="AK12" s="372"/>
    </row>
    <row r="13" spans="1:37" s="28" customFormat="1" ht="10.5" customHeight="1">
      <c r="A13" s="359"/>
      <c r="B13" s="360"/>
      <c r="C13" s="360"/>
      <c r="D13" s="360"/>
      <c r="E13" s="360"/>
      <c r="F13" s="360"/>
      <c r="G13" s="360"/>
      <c r="H13" s="361"/>
      <c r="I13" s="330" t="s">
        <v>26</v>
      </c>
      <c r="J13" s="330"/>
      <c r="K13" s="330"/>
      <c r="L13" s="330"/>
      <c r="M13" s="331"/>
      <c r="N13" s="329" t="s">
        <v>26</v>
      </c>
      <c r="O13" s="330"/>
      <c r="P13" s="330"/>
      <c r="Q13" s="330"/>
      <c r="R13" s="331"/>
      <c r="S13" s="329" t="s">
        <v>26</v>
      </c>
      <c r="T13" s="330"/>
      <c r="U13" s="330"/>
      <c r="V13" s="330"/>
      <c r="W13" s="331"/>
      <c r="X13" s="329" t="s">
        <v>26</v>
      </c>
      <c r="Y13" s="330"/>
      <c r="Z13" s="330"/>
      <c r="AA13" s="330"/>
      <c r="AB13" s="331"/>
      <c r="AC13" s="329"/>
      <c r="AD13" s="330"/>
      <c r="AE13" s="330"/>
      <c r="AF13" s="330"/>
      <c r="AG13" s="331"/>
      <c r="AH13" s="366"/>
      <c r="AI13" s="366"/>
      <c r="AJ13" s="369"/>
      <c r="AK13" s="372"/>
    </row>
    <row r="14" spans="1:37" s="28" customFormat="1" ht="10.5" customHeight="1">
      <c r="A14" s="362"/>
      <c r="B14" s="363"/>
      <c r="C14" s="363"/>
      <c r="D14" s="363"/>
      <c r="E14" s="363"/>
      <c r="F14" s="363"/>
      <c r="G14" s="363"/>
      <c r="H14" s="364"/>
      <c r="I14" s="336" t="s">
        <v>27</v>
      </c>
      <c r="J14" s="336"/>
      <c r="K14" s="336"/>
      <c r="L14" s="336"/>
      <c r="M14" s="337"/>
      <c r="N14" s="335" t="s">
        <v>27</v>
      </c>
      <c r="O14" s="336"/>
      <c r="P14" s="336"/>
      <c r="Q14" s="336"/>
      <c r="R14" s="331"/>
      <c r="S14" s="335" t="s">
        <v>27</v>
      </c>
      <c r="T14" s="336"/>
      <c r="U14" s="336"/>
      <c r="V14" s="336"/>
      <c r="W14" s="337"/>
      <c r="X14" s="335" t="s">
        <v>27</v>
      </c>
      <c r="Y14" s="336"/>
      <c r="Z14" s="336"/>
      <c r="AA14" s="336"/>
      <c r="AB14" s="337"/>
      <c r="AC14" s="335" t="s">
        <v>27</v>
      </c>
      <c r="AD14" s="336"/>
      <c r="AE14" s="336"/>
      <c r="AF14" s="336"/>
      <c r="AG14" s="337"/>
      <c r="AH14" s="366"/>
      <c r="AI14" s="366"/>
      <c r="AJ14" s="369"/>
      <c r="AK14" s="372"/>
    </row>
    <row r="15" spans="1:37" s="28" customFormat="1" ht="27" customHeight="1" thickBot="1">
      <c r="A15" s="377" t="s">
        <v>42</v>
      </c>
      <c r="B15" s="378"/>
      <c r="C15" s="378"/>
      <c r="D15" s="378"/>
      <c r="E15" s="378"/>
      <c r="F15" s="378"/>
      <c r="G15" s="379"/>
      <c r="H15" s="57" t="s">
        <v>43</v>
      </c>
      <c r="I15" s="35" t="s">
        <v>29</v>
      </c>
      <c r="J15" s="36" t="s">
        <v>30</v>
      </c>
      <c r="K15" s="36" t="s">
        <v>31</v>
      </c>
      <c r="L15" s="36" t="s">
        <v>32</v>
      </c>
      <c r="M15" s="37" t="s">
        <v>33</v>
      </c>
      <c r="N15" s="35" t="s">
        <v>29</v>
      </c>
      <c r="O15" s="36" t="s">
        <v>30</v>
      </c>
      <c r="P15" s="36" t="s">
        <v>31</v>
      </c>
      <c r="Q15" s="36" t="s">
        <v>32</v>
      </c>
      <c r="R15" s="37" t="s">
        <v>33</v>
      </c>
      <c r="S15" s="35" t="s">
        <v>29</v>
      </c>
      <c r="T15" s="36" t="s">
        <v>30</v>
      </c>
      <c r="U15" s="36" t="s">
        <v>31</v>
      </c>
      <c r="V15" s="36" t="s">
        <v>32</v>
      </c>
      <c r="W15" s="37" t="s">
        <v>33</v>
      </c>
      <c r="X15" s="35" t="s">
        <v>29</v>
      </c>
      <c r="Y15" s="36" t="s">
        <v>30</v>
      </c>
      <c r="Z15" s="36" t="s">
        <v>31</v>
      </c>
      <c r="AA15" s="36" t="s">
        <v>32</v>
      </c>
      <c r="AB15" s="37" t="s">
        <v>33</v>
      </c>
      <c r="AC15" s="35" t="s">
        <v>29</v>
      </c>
      <c r="AD15" s="36" t="s">
        <v>30</v>
      </c>
      <c r="AE15" s="36" t="s">
        <v>31</v>
      </c>
      <c r="AF15" s="36" t="s">
        <v>32</v>
      </c>
      <c r="AG15" s="37" t="s">
        <v>33</v>
      </c>
      <c r="AH15" s="367"/>
      <c r="AI15" s="367"/>
      <c r="AJ15" s="370"/>
      <c r="AK15" s="373"/>
    </row>
    <row r="16" spans="1:37" s="119" customFormat="1" ht="30" customHeight="1" thickTop="1">
      <c r="A16" s="106"/>
      <c r="B16" s="107"/>
      <c r="C16" s="108"/>
      <c r="D16" s="109"/>
      <c r="E16" s="109"/>
      <c r="F16" s="109"/>
      <c r="G16" s="109"/>
      <c r="H16" s="110"/>
      <c r="I16" s="111"/>
      <c r="J16" s="112"/>
      <c r="K16" s="112"/>
      <c r="L16" s="112"/>
      <c r="M16" s="113">
        <f t="shared" ref="M16:M32" si="0">SUM(I16:L16)</f>
        <v>0</v>
      </c>
      <c r="N16" s="111"/>
      <c r="O16" s="112"/>
      <c r="P16" s="112"/>
      <c r="Q16" s="112"/>
      <c r="R16" s="113">
        <f t="shared" ref="R16:R32" si="1">SUM(N16:Q16)</f>
        <v>0</v>
      </c>
      <c r="S16" s="111"/>
      <c r="T16" s="112"/>
      <c r="U16" s="112"/>
      <c r="V16" s="112"/>
      <c r="W16" s="113">
        <f t="shared" ref="W16:W32" si="2">SUM(S16:V16)</f>
        <v>0</v>
      </c>
      <c r="X16" s="111"/>
      <c r="Y16" s="112"/>
      <c r="Z16" s="112"/>
      <c r="AA16" s="112"/>
      <c r="AB16" s="113">
        <f t="shared" ref="AB16:AB32" si="3">SUM(X16:AA16)</f>
        <v>0</v>
      </c>
      <c r="AC16" s="114"/>
      <c r="AD16" s="112"/>
      <c r="AE16" s="112"/>
      <c r="AF16" s="112"/>
      <c r="AG16" s="113">
        <f t="shared" ref="AG16:AG32" si="4">SUM(AC16:AF16)</f>
        <v>0</v>
      </c>
      <c r="AH16" s="115"/>
      <c r="AI16" s="116">
        <f t="shared" ref="AI16:AI32" si="5">M16+R16+W16+AB16+AG16</f>
        <v>0</v>
      </c>
      <c r="AJ16" s="117">
        <f t="shared" ref="AJ16:AJ32" si="6">H16+M16+R16+W16+AB16+AG16</f>
        <v>0</v>
      </c>
      <c r="AK16" s="118">
        <f>RANK($AJ$16:$AJ$32,$AJ$16:$AJ$32,0)</f>
        <v>1</v>
      </c>
    </row>
    <row r="17" spans="1:37" s="119" customFormat="1" ht="30" customHeight="1">
      <c r="A17" s="120"/>
      <c r="B17" s="121"/>
      <c r="C17" s="122"/>
      <c r="D17" s="123"/>
      <c r="E17" s="123"/>
      <c r="F17" s="123"/>
      <c r="G17" s="123"/>
      <c r="H17" s="124"/>
      <c r="I17" s="125"/>
      <c r="J17" s="126"/>
      <c r="K17" s="126"/>
      <c r="L17" s="126"/>
      <c r="M17" s="127">
        <f t="shared" si="0"/>
        <v>0</v>
      </c>
      <c r="N17" s="125"/>
      <c r="O17" s="126"/>
      <c r="P17" s="126"/>
      <c r="Q17" s="126"/>
      <c r="R17" s="127">
        <f t="shared" si="1"/>
        <v>0</v>
      </c>
      <c r="S17" s="125"/>
      <c r="T17" s="126"/>
      <c r="U17" s="126"/>
      <c r="V17" s="126"/>
      <c r="W17" s="127">
        <f t="shared" si="2"/>
        <v>0</v>
      </c>
      <c r="X17" s="125"/>
      <c r="Y17" s="126"/>
      <c r="Z17" s="126"/>
      <c r="AA17" s="126"/>
      <c r="AB17" s="127">
        <f t="shared" si="3"/>
        <v>0</v>
      </c>
      <c r="AC17" s="128"/>
      <c r="AD17" s="126"/>
      <c r="AE17" s="126"/>
      <c r="AF17" s="126"/>
      <c r="AG17" s="127">
        <f t="shared" si="4"/>
        <v>0</v>
      </c>
      <c r="AH17" s="129"/>
      <c r="AI17" s="130">
        <f t="shared" si="5"/>
        <v>0</v>
      </c>
      <c r="AJ17" s="131">
        <f t="shared" si="6"/>
        <v>0</v>
      </c>
      <c r="AK17" s="118">
        <f t="shared" ref="AK17:AK32" si="7">RANK($AJ$16:$AJ$32,$AJ$16:$AJ$32,0)</f>
        <v>1</v>
      </c>
    </row>
    <row r="18" spans="1:37" s="119" customFormat="1" ht="30" customHeight="1">
      <c r="A18" s="120"/>
      <c r="B18" s="121"/>
      <c r="C18" s="122"/>
      <c r="D18" s="123"/>
      <c r="E18" s="123"/>
      <c r="F18" s="123"/>
      <c r="G18" s="123"/>
      <c r="H18" s="124"/>
      <c r="I18" s="125"/>
      <c r="J18" s="126"/>
      <c r="K18" s="126"/>
      <c r="L18" s="126"/>
      <c r="M18" s="127">
        <f t="shared" si="0"/>
        <v>0</v>
      </c>
      <c r="N18" s="125"/>
      <c r="O18" s="126"/>
      <c r="P18" s="126"/>
      <c r="Q18" s="126"/>
      <c r="R18" s="127">
        <f t="shared" si="1"/>
        <v>0</v>
      </c>
      <c r="S18" s="125"/>
      <c r="T18" s="126"/>
      <c r="U18" s="126"/>
      <c r="V18" s="126"/>
      <c r="W18" s="127">
        <f t="shared" si="2"/>
        <v>0</v>
      </c>
      <c r="X18" s="125"/>
      <c r="Y18" s="126"/>
      <c r="Z18" s="126"/>
      <c r="AA18" s="126"/>
      <c r="AB18" s="127">
        <f t="shared" si="3"/>
        <v>0</v>
      </c>
      <c r="AC18" s="128"/>
      <c r="AD18" s="126"/>
      <c r="AE18" s="126"/>
      <c r="AF18" s="126"/>
      <c r="AG18" s="127">
        <f t="shared" si="4"/>
        <v>0</v>
      </c>
      <c r="AH18" s="129"/>
      <c r="AI18" s="130">
        <f t="shared" si="5"/>
        <v>0</v>
      </c>
      <c r="AJ18" s="131">
        <f t="shared" si="6"/>
        <v>0</v>
      </c>
      <c r="AK18" s="118">
        <f t="shared" si="7"/>
        <v>1</v>
      </c>
    </row>
    <row r="19" spans="1:37" s="119" customFormat="1" ht="30" customHeight="1" thickBot="1">
      <c r="A19" s="132"/>
      <c r="B19" s="133"/>
      <c r="C19" s="134"/>
      <c r="D19" s="135"/>
      <c r="E19" s="135"/>
      <c r="F19" s="135"/>
      <c r="G19" s="135"/>
      <c r="H19" s="136"/>
      <c r="I19" s="137"/>
      <c r="J19" s="138"/>
      <c r="K19" s="138"/>
      <c r="L19" s="138"/>
      <c r="M19" s="139">
        <f t="shared" si="0"/>
        <v>0</v>
      </c>
      <c r="N19" s="137"/>
      <c r="O19" s="138"/>
      <c r="P19" s="138"/>
      <c r="Q19" s="138"/>
      <c r="R19" s="139">
        <f t="shared" si="1"/>
        <v>0</v>
      </c>
      <c r="S19" s="137"/>
      <c r="T19" s="138"/>
      <c r="U19" s="138"/>
      <c r="V19" s="138"/>
      <c r="W19" s="139">
        <f t="shared" si="2"/>
        <v>0</v>
      </c>
      <c r="X19" s="137"/>
      <c r="Y19" s="138"/>
      <c r="Z19" s="138"/>
      <c r="AA19" s="138"/>
      <c r="AB19" s="139">
        <f t="shared" si="3"/>
        <v>0</v>
      </c>
      <c r="AC19" s="140"/>
      <c r="AD19" s="138"/>
      <c r="AE19" s="138"/>
      <c r="AF19" s="138"/>
      <c r="AG19" s="139">
        <f t="shared" si="4"/>
        <v>0</v>
      </c>
      <c r="AH19" s="141"/>
      <c r="AI19" s="142">
        <f t="shared" si="5"/>
        <v>0</v>
      </c>
      <c r="AJ19" s="143">
        <f t="shared" si="6"/>
        <v>0</v>
      </c>
      <c r="AK19" s="118">
        <f t="shared" si="7"/>
        <v>1</v>
      </c>
    </row>
    <row r="20" spans="1:37" s="119" customFormat="1" ht="30" customHeight="1" thickTop="1">
      <c r="A20" s="144"/>
      <c r="B20" s="145"/>
      <c r="C20" s="146"/>
      <c r="D20" s="147"/>
      <c r="E20" s="147"/>
      <c r="F20" s="147"/>
      <c r="G20" s="147"/>
      <c r="H20" s="124"/>
      <c r="I20" s="148"/>
      <c r="J20" s="149"/>
      <c r="K20" s="149"/>
      <c r="L20" s="149"/>
      <c r="M20" s="127">
        <f t="shared" si="0"/>
        <v>0</v>
      </c>
      <c r="N20" s="148"/>
      <c r="O20" s="149"/>
      <c r="P20" s="149"/>
      <c r="Q20" s="149"/>
      <c r="R20" s="127">
        <f t="shared" si="1"/>
        <v>0</v>
      </c>
      <c r="S20" s="148"/>
      <c r="T20" s="149"/>
      <c r="U20" s="149"/>
      <c r="V20" s="149"/>
      <c r="W20" s="127">
        <f t="shared" si="2"/>
        <v>0</v>
      </c>
      <c r="X20" s="148"/>
      <c r="Y20" s="149"/>
      <c r="Z20" s="149"/>
      <c r="AA20" s="149"/>
      <c r="AB20" s="127">
        <f t="shared" si="3"/>
        <v>0</v>
      </c>
      <c r="AC20" s="128"/>
      <c r="AD20" s="149"/>
      <c r="AE20" s="149"/>
      <c r="AF20" s="149"/>
      <c r="AG20" s="127">
        <f t="shared" si="4"/>
        <v>0</v>
      </c>
      <c r="AH20" s="129"/>
      <c r="AI20" s="150">
        <f t="shared" si="5"/>
        <v>0</v>
      </c>
      <c r="AJ20" s="151">
        <f t="shared" si="6"/>
        <v>0</v>
      </c>
      <c r="AK20" s="118">
        <f t="shared" si="7"/>
        <v>1</v>
      </c>
    </row>
    <row r="21" spans="1:37" s="119" customFormat="1" ht="30" customHeight="1">
      <c r="A21" s="152"/>
      <c r="B21" s="153"/>
      <c r="C21" s="122"/>
      <c r="D21" s="123"/>
      <c r="E21" s="123"/>
      <c r="F21" s="123"/>
      <c r="G21" s="123"/>
      <c r="H21" s="124"/>
      <c r="I21" s="125"/>
      <c r="J21" s="126"/>
      <c r="K21" s="126"/>
      <c r="L21" s="126"/>
      <c r="M21" s="127">
        <f t="shared" si="0"/>
        <v>0</v>
      </c>
      <c r="N21" s="125"/>
      <c r="O21" s="126"/>
      <c r="P21" s="126"/>
      <c r="Q21" s="126"/>
      <c r="R21" s="127">
        <f t="shared" si="1"/>
        <v>0</v>
      </c>
      <c r="S21" s="125"/>
      <c r="T21" s="126"/>
      <c r="U21" s="126"/>
      <c r="V21" s="126"/>
      <c r="W21" s="127">
        <f t="shared" si="2"/>
        <v>0</v>
      </c>
      <c r="X21" s="125"/>
      <c r="Y21" s="126"/>
      <c r="Z21" s="126"/>
      <c r="AA21" s="126"/>
      <c r="AB21" s="127">
        <f t="shared" si="3"/>
        <v>0</v>
      </c>
      <c r="AC21" s="128"/>
      <c r="AD21" s="126"/>
      <c r="AE21" s="126"/>
      <c r="AF21" s="126"/>
      <c r="AG21" s="127">
        <f t="shared" si="4"/>
        <v>0</v>
      </c>
      <c r="AH21" s="129"/>
      <c r="AI21" s="150">
        <f t="shared" si="5"/>
        <v>0</v>
      </c>
      <c r="AJ21" s="151">
        <f t="shared" si="6"/>
        <v>0</v>
      </c>
      <c r="AK21" s="118">
        <f t="shared" si="7"/>
        <v>1</v>
      </c>
    </row>
    <row r="22" spans="1:37" s="119" customFormat="1" ht="30" customHeight="1">
      <c r="A22" s="152"/>
      <c r="B22" s="153"/>
      <c r="C22" s="122"/>
      <c r="D22" s="123"/>
      <c r="E22" s="123"/>
      <c r="F22" s="123"/>
      <c r="G22" s="123"/>
      <c r="H22" s="124"/>
      <c r="I22" s="125"/>
      <c r="J22" s="126"/>
      <c r="K22" s="126"/>
      <c r="L22" s="126"/>
      <c r="M22" s="127">
        <f t="shared" si="0"/>
        <v>0</v>
      </c>
      <c r="N22" s="125"/>
      <c r="O22" s="126"/>
      <c r="P22" s="126"/>
      <c r="Q22" s="126"/>
      <c r="R22" s="127">
        <f t="shared" si="1"/>
        <v>0</v>
      </c>
      <c r="S22" s="125"/>
      <c r="T22" s="126"/>
      <c r="U22" s="126"/>
      <c r="V22" s="126"/>
      <c r="W22" s="127">
        <f t="shared" si="2"/>
        <v>0</v>
      </c>
      <c r="X22" s="125"/>
      <c r="Y22" s="126"/>
      <c r="Z22" s="126"/>
      <c r="AA22" s="126"/>
      <c r="AB22" s="127">
        <f t="shared" si="3"/>
        <v>0</v>
      </c>
      <c r="AC22" s="128"/>
      <c r="AD22" s="126"/>
      <c r="AE22" s="126"/>
      <c r="AF22" s="126"/>
      <c r="AG22" s="127">
        <f t="shared" si="4"/>
        <v>0</v>
      </c>
      <c r="AH22" s="129"/>
      <c r="AI22" s="150">
        <f t="shared" si="5"/>
        <v>0</v>
      </c>
      <c r="AJ22" s="151">
        <f t="shared" si="6"/>
        <v>0</v>
      </c>
      <c r="AK22" s="118">
        <f t="shared" si="7"/>
        <v>1</v>
      </c>
    </row>
    <row r="23" spans="1:37" s="119" customFormat="1" ht="30" customHeight="1">
      <c r="A23" s="152"/>
      <c r="B23" s="153"/>
      <c r="C23" s="122"/>
      <c r="D23" s="123"/>
      <c r="E23" s="123"/>
      <c r="F23" s="123"/>
      <c r="G23" s="123"/>
      <c r="H23" s="124"/>
      <c r="I23" s="125"/>
      <c r="J23" s="126"/>
      <c r="K23" s="126"/>
      <c r="L23" s="126"/>
      <c r="M23" s="127">
        <f t="shared" si="0"/>
        <v>0</v>
      </c>
      <c r="N23" s="125"/>
      <c r="O23" s="126"/>
      <c r="P23" s="126"/>
      <c r="Q23" s="126"/>
      <c r="R23" s="127">
        <f t="shared" si="1"/>
        <v>0</v>
      </c>
      <c r="S23" s="125"/>
      <c r="T23" s="126"/>
      <c r="U23" s="126"/>
      <c r="V23" s="126"/>
      <c r="W23" s="127">
        <f t="shared" si="2"/>
        <v>0</v>
      </c>
      <c r="X23" s="125"/>
      <c r="Y23" s="126"/>
      <c r="Z23" s="126"/>
      <c r="AA23" s="126"/>
      <c r="AB23" s="127">
        <f t="shared" si="3"/>
        <v>0</v>
      </c>
      <c r="AC23" s="128"/>
      <c r="AD23" s="126"/>
      <c r="AE23" s="126"/>
      <c r="AF23" s="126"/>
      <c r="AG23" s="127">
        <f t="shared" si="4"/>
        <v>0</v>
      </c>
      <c r="AH23" s="129"/>
      <c r="AI23" s="150">
        <f t="shared" si="5"/>
        <v>0</v>
      </c>
      <c r="AJ23" s="151">
        <f t="shared" si="6"/>
        <v>0</v>
      </c>
      <c r="AK23" s="118">
        <f t="shared" si="7"/>
        <v>1</v>
      </c>
    </row>
    <row r="24" spans="1:37" s="119" customFormat="1" ht="30" customHeight="1">
      <c r="A24" s="152"/>
      <c r="B24" s="153"/>
      <c r="C24" s="122"/>
      <c r="D24" s="123"/>
      <c r="E24" s="123"/>
      <c r="F24" s="123"/>
      <c r="G24" s="123"/>
      <c r="H24" s="124"/>
      <c r="I24" s="125"/>
      <c r="J24" s="126"/>
      <c r="K24" s="126"/>
      <c r="L24" s="126"/>
      <c r="M24" s="127">
        <f t="shared" si="0"/>
        <v>0</v>
      </c>
      <c r="N24" s="125"/>
      <c r="O24" s="126"/>
      <c r="P24" s="126"/>
      <c r="Q24" s="126"/>
      <c r="R24" s="127">
        <f t="shared" si="1"/>
        <v>0</v>
      </c>
      <c r="S24" s="125"/>
      <c r="T24" s="126"/>
      <c r="U24" s="126"/>
      <c r="V24" s="126"/>
      <c r="W24" s="127">
        <f t="shared" si="2"/>
        <v>0</v>
      </c>
      <c r="X24" s="125"/>
      <c r="Y24" s="126"/>
      <c r="Z24" s="126"/>
      <c r="AA24" s="126"/>
      <c r="AB24" s="127">
        <f t="shared" si="3"/>
        <v>0</v>
      </c>
      <c r="AC24" s="128"/>
      <c r="AD24" s="126"/>
      <c r="AE24" s="126"/>
      <c r="AF24" s="126"/>
      <c r="AG24" s="127">
        <f t="shared" si="4"/>
        <v>0</v>
      </c>
      <c r="AH24" s="129"/>
      <c r="AI24" s="150">
        <f t="shared" si="5"/>
        <v>0</v>
      </c>
      <c r="AJ24" s="151">
        <f t="shared" si="6"/>
        <v>0</v>
      </c>
      <c r="AK24" s="118">
        <f t="shared" si="7"/>
        <v>1</v>
      </c>
    </row>
    <row r="25" spans="1:37" s="119" customFormat="1" ht="30" customHeight="1">
      <c r="A25" s="152"/>
      <c r="B25" s="153"/>
      <c r="C25" s="122"/>
      <c r="D25" s="123"/>
      <c r="E25" s="123"/>
      <c r="F25" s="123"/>
      <c r="G25" s="123"/>
      <c r="H25" s="124"/>
      <c r="I25" s="125"/>
      <c r="J25" s="126"/>
      <c r="K25" s="126"/>
      <c r="L25" s="126"/>
      <c r="M25" s="127">
        <f t="shared" si="0"/>
        <v>0</v>
      </c>
      <c r="N25" s="125"/>
      <c r="O25" s="126"/>
      <c r="P25" s="126"/>
      <c r="Q25" s="126"/>
      <c r="R25" s="127">
        <f t="shared" si="1"/>
        <v>0</v>
      </c>
      <c r="S25" s="125"/>
      <c r="T25" s="126"/>
      <c r="U25" s="126"/>
      <c r="V25" s="126"/>
      <c r="W25" s="127">
        <f t="shared" si="2"/>
        <v>0</v>
      </c>
      <c r="X25" s="125"/>
      <c r="Y25" s="126"/>
      <c r="Z25" s="126"/>
      <c r="AA25" s="126"/>
      <c r="AB25" s="127">
        <f t="shared" si="3"/>
        <v>0</v>
      </c>
      <c r="AC25" s="128"/>
      <c r="AD25" s="126"/>
      <c r="AE25" s="126"/>
      <c r="AF25" s="126"/>
      <c r="AG25" s="127">
        <f t="shared" si="4"/>
        <v>0</v>
      </c>
      <c r="AH25" s="129"/>
      <c r="AI25" s="150">
        <f t="shared" si="5"/>
        <v>0</v>
      </c>
      <c r="AJ25" s="151">
        <f t="shared" si="6"/>
        <v>0</v>
      </c>
      <c r="AK25" s="118">
        <f t="shared" si="7"/>
        <v>1</v>
      </c>
    </row>
    <row r="26" spans="1:37" s="119" customFormat="1" ht="30" customHeight="1">
      <c r="A26" s="152"/>
      <c r="B26" s="153"/>
      <c r="C26" s="122"/>
      <c r="D26" s="123"/>
      <c r="E26" s="123"/>
      <c r="F26" s="123"/>
      <c r="G26" s="123"/>
      <c r="H26" s="124"/>
      <c r="I26" s="125"/>
      <c r="J26" s="126"/>
      <c r="K26" s="126"/>
      <c r="L26" s="126"/>
      <c r="M26" s="127">
        <f t="shared" si="0"/>
        <v>0</v>
      </c>
      <c r="N26" s="125"/>
      <c r="O26" s="126"/>
      <c r="P26" s="126"/>
      <c r="Q26" s="126"/>
      <c r="R26" s="127">
        <f t="shared" si="1"/>
        <v>0</v>
      </c>
      <c r="S26" s="125"/>
      <c r="T26" s="126"/>
      <c r="U26" s="126"/>
      <c r="V26" s="126"/>
      <c r="W26" s="127">
        <f t="shared" si="2"/>
        <v>0</v>
      </c>
      <c r="X26" s="125"/>
      <c r="Y26" s="126"/>
      <c r="Z26" s="126"/>
      <c r="AA26" s="126"/>
      <c r="AB26" s="127">
        <f t="shared" si="3"/>
        <v>0</v>
      </c>
      <c r="AC26" s="128"/>
      <c r="AD26" s="126"/>
      <c r="AE26" s="126"/>
      <c r="AF26" s="126"/>
      <c r="AG26" s="127">
        <f t="shared" si="4"/>
        <v>0</v>
      </c>
      <c r="AH26" s="129"/>
      <c r="AI26" s="150">
        <f t="shared" si="5"/>
        <v>0</v>
      </c>
      <c r="AJ26" s="151">
        <f t="shared" si="6"/>
        <v>0</v>
      </c>
      <c r="AK26" s="118">
        <f t="shared" si="7"/>
        <v>1</v>
      </c>
    </row>
    <row r="27" spans="1:37" s="119" customFormat="1" ht="30" customHeight="1">
      <c r="A27" s="152"/>
      <c r="B27" s="153"/>
      <c r="C27" s="154"/>
      <c r="D27" s="155"/>
      <c r="E27" s="155"/>
      <c r="F27" s="155"/>
      <c r="G27" s="155"/>
      <c r="H27" s="124"/>
      <c r="I27" s="156"/>
      <c r="J27" s="157"/>
      <c r="K27" s="157"/>
      <c r="L27" s="157"/>
      <c r="M27" s="127">
        <f t="shared" si="0"/>
        <v>0</v>
      </c>
      <c r="N27" s="156"/>
      <c r="O27" s="157"/>
      <c r="P27" s="157"/>
      <c r="Q27" s="157"/>
      <c r="R27" s="127">
        <f t="shared" si="1"/>
        <v>0</v>
      </c>
      <c r="S27" s="156"/>
      <c r="T27" s="157"/>
      <c r="U27" s="157"/>
      <c r="V27" s="157"/>
      <c r="W27" s="127">
        <f t="shared" si="2"/>
        <v>0</v>
      </c>
      <c r="X27" s="156"/>
      <c r="Y27" s="157"/>
      <c r="Z27" s="157"/>
      <c r="AA27" s="157"/>
      <c r="AB27" s="127">
        <f t="shared" si="3"/>
        <v>0</v>
      </c>
      <c r="AC27" s="128"/>
      <c r="AD27" s="157"/>
      <c r="AE27" s="157"/>
      <c r="AF27" s="157"/>
      <c r="AG27" s="127">
        <f t="shared" si="4"/>
        <v>0</v>
      </c>
      <c r="AH27" s="129"/>
      <c r="AI27" s="150">
        <f t="shared" si="5"/>
        <v>0</v>
      </c>
      <c r="AJ27" s="151">
        <f t="shared" si="6"/>
        <v>0</v>
      </c>
      <c r="AK27" s="118">
        <f t="shared" si="7"/>
        <v>1</v>
      </c>
    </row>
    <row r="28" spans="1:37" s="119" customFormat="1" ht="30" customHeight="1">
      <c r="A28" s="152"/>
      <c r="B28" s="153"/>
      <c r="C28" s="122"/>
      <c r="D28" s="123"/>
      <c r="E28" s="123"/>
      <c r="F28" s="123"/>
      <c r="G28" s="123"/>
      <c r="H28" s="158"/>
      <c r="I28" s="125"/>
      <c r="J28" s="126"/>
      <c r="K28" s="126"/>
      <c r="L28" s="126"/>
      <c r="M28" s="159">
        <f t="shared" si="0"/>
        <v>0</v>
      </c>
      <c r="N28" s="125"/>
      <c r="O28" s="126"/>
      <c r="P28" s="126"/>
      <c r="Q28" s="126"/>
      <c r="R28" s="159">
        <f t="shared" si="1"/>
        <v>0</v>
      </c>
      <c r="S28" s="125"/>
      <c r="T28" s="126"/>
      <c r="U28" s="126"/>
      <c r="V28" s="126"/>
      <c r="W28" s="159">
        <f t="shared" si="2"/>
        <v>0</v>
      </c>
      <c r="X28" s="125"/>
      <c r="Y28" s="126"/>
      <c r="Z28" s="126"/>
      <c r="AA28" s="126"/>
      <c r="AB28" s="159">
        <f t="shared" si="3"/>
        <v>0</v>
      </c>
      <c r="AC28" s="148"/>
      <c r="AD28" s="126"/>
      <c r="AE28" s="126"/>
      <c r="AF28" s="126"/>
      <c r="AG28" s="159">
        <f t="shared" si="4"/>
        <v>0</v>
      </c>
      <c r="AH28" s="160"/>
      <c r="AI28" s="161">
        <f t="shared" si="5"/>
        <v>0</v>
      </c>
      <c r="AJ28" s="162">
        <f t="shared" si="6"/>
        <v>0</v>
      </c>
      <c r="AK28" s="163">
        <f t="shared" si="7"/>
        <v>1</v>
      </c>
    </row>
    <row r="29" spans="1:37" ht="18" hidden="1" customHeight="1" thickTop="1">
      <c r="A29" s="145"/>
      <c r="B29" s="164"/>
      <c r="C29" s="165"/>
      <c r="D29" s="166"/>
      <c r="E29" s="166"/>
      <c r="F29" s="166"/>
      <c r="G29" s="166"/>
      <c r="H29" s="47"/>
      <c r="I29" s="167"/>
      <c r="J29" s="168"/>
      <c r="K29" s="168"/>
      <c r="L29" s="168"/>
      <c r="M29" s="169">
        <f t="shared" si="0"/>
        <v>0</v>
      </c>
      <c r="N29" s="167"/>
      <c r="O29" s="168"/>
      <c r="P29" s="168"/>
      <c r="Q29" s="168"/>
      <c r="R29" s="169">
        <f t="shared" si="1"/>
        <v>0</v>
      </c>
      <c r="S29" s="167"/>
      <c r="T29" s="168"/>
      <c r="U29" s="168"/>
      <c r="V29" s="168"/>
      <c r="W29" s="169">
        <f t="shared" si="2"/>
        <v>0</v>
      </c>
      <c r="X29" s="167"/>
      <c r="Y29" s="168"/>
      <c r="Z29" s="168"/>
      <c r="AA29" s="168"/>
      <c r="AB29" s="169">
        <f t="shared" si="3"/>
        <v>0</v>
      </c>
      <c r="AC29" s="167"/>
      <c r="AD29" s="168"/>
      <c r="AE29" s="168"/>
      <c r="AF29" s="168"/>
      <c r="AG29" s="169">
        <f t="shared" si="4"/>
        <v>0</v>
      </c>
      <c r="AH29" s="170"/>
      <c r="AI29" s="171">
        <f t="shared" si="5"/>
        <v>0</v>
      </c>
      <c r="AJ29" s="47">
        <f t="shared" si="6"/>
        <v>0</v>
      </c>
      <c r="AK29" s="172">
        <f t="shared" si="7"/>
        <v>1</v>
      </c>
    </row>
    <row r="30" spans="1:37" ht="18" hidden="1" customHeight="1">
      <c r="A30" s="173"/>
      <c r="B30" s="174"/>
      <c r="C30" s="175"/>
      <c r="D30" s="176"/>
      <c r="E30" s="176"/>
      <c r="F30" s="176"/>
      <c r="G30" s="176"/>
      <c r="H30" s="177"/>
      <c r="I30" s="178"/>
      <c r="J30" s="179"/>
      <c r="K30" s="179"/>
      <c r="L30" s="179"/>
      <c r="M30" s="180">
        <f t="shared" si="0"/>
        <v>0</v>
      </c>
      <c r="N30" s="178"/>
      <c r="O30" s="179"/>
      <c r="P30" s="179"/>
      <c r="Q30" s="179"/>
      <c r="R30" s="180">
        <f t="shared" si="1"/>
        <v>0</v>
      </c>
      <c r="S30" s="178"/>
      <c r="T30" s="179"/>
      <c r="U30" s="179"/>
      <c r="V30" s="179"/>
      <c r="W30" s="180">
        <f t="shared" si="2"/>
        <v>0</v>
      </c>
      <c r="X30" s="178"/>
      <c r="Y30" s="179"/>
      <c r="Z30" s="179"/>
      <c r="AA30" s="179"/>
      <c r="AB30" s="180">
        <f t="shared" si="3"/>
        <v>0</v>
      </c>
      <c r="AC30" s="181"/>
      <c r="AD30" s="179"/>
      <c r="AE30" s="179"/>
      <c r="AF30" s="179"/>
      <c r="AG30" s="180">
        <f t="shared" si="4"/>
        <v>0</v>
      </c>
      <c r="AH30" s="182"/>
      <c r="AI30" s="183">
        <f t="shared" si="5"/>
        <v>0</v>
      </c>
      <c r="AJ30" s="184">
        <f t="shared" si="6"/>
        <v>0</v>
      </c>
      <c r="AK30" s="185">
        <f t="shared" si="7"/>
        <v>1</v>
      </c>
    </row>
    <row r="31" spans="1:37" ht="18" hidden="1" customHeight="1">
      <c r="A31" s="173"/>
      <c r="B31" s="186"/>
      <c r="C31" s="187"/>
      <c r="D31" s="188"/>
      <c r="E31" s="188"/>
      <c r="F31" s="188"/>
      <c r="G31" s="188"/>
      <c r="H31" s="177"/>
      <c r="I31" s="189"/>
      <c r="J31" s="190"/>
      <c r="K31" s="190"/>
      <c r="L31" s="190"/>
      <c r="M31" s="180">
        <f t="shared" si="0"/>
        <v>0</v>
      </c>
      <c r="N31" s="189"/>
      <c r="O31" s="190"/>
      <c r="P31" s="190"/>
      <c r="Q31" s="190"/>
      <c r="R31" s="191">
        <f t="shared" si="1"/>
        <v>0</v>
      </c>
      <c r="S31" s="189"/>
      <c r="T31" s="190"/>
      <c r="U31" s="190"/>
      <c r="V31" s="190"/>
      <c r="W31" s="191">
        <f t="shared" si="2"/>
        <v>0</v>
      </c>
      <c r="X31" s="189"/>
      <c r="Y31" s="190"/>
      <c r="Z31" s="190"/>
      <c r="AA31" s="190"/>
      <c r="AB31" s="191">
        <f t="shared" si="3"/>
        <v>0</v>
      </c>
      <c r="AC31" s="181"/>
      <c r="AD31" s="190"/>
      <c r="AE31" s="190"/>
      <c r="AF31" s="190"/>
      <c r="AG31" s="191">
        <f t="shared" si="4"/>
        <v>0</v>
      </c>
      <c r="AH31" s="192"/>
      <c r="AI31" s="183">
        <f t="shared" si="5"/>
        <v>0</v>
      </c>
      <c r="AJ31" s="184">
        <f t="shared" si="6"/>
        <v>0</v>
      </c>
      <c r="AK31" s="185">
        <f t="shared" si="7"/>
        <v>1</v>
      </c>
    </row>
    <row r="32" spans="1:37" ht="18" hidden="1" customHeight="1" thickBot="1">
      <c r="A32" s="193"/>
      <c r="B32" s="194"/>
      <c r="C32" s="195"/>
      <c r="D32" s="196"/>
      <c r="E32" s="196"/>
      <c r="F32" s="196"/>
      <c r="G32" s="196"/>
      <c r="H32" s="197"/>
      <c r="I32" s="198"/>
      <c r="J32" s="199"/>
      <c r="K32" s="199"/>
      <c r="L32" s="199"/>
      <c r="M32" s="200">
        <f t="shared" si="0"/>
        <v>0</v>
      </c>
      <c r="N32" s="198"/>
      <c r="O32" s="199"/>
      <c r="P32" s="199"/>
      <c r="Q32" s="199"/>
      <c r="R32" s="200">
        <f t="shared" si="1"/>
        <v>0</v>
      </c>
      <c r="S32" s="198"/>
      <c r="T32" s="199"/>
      <c r="U32" s="199"/>
      <c r="V32" s="199"/>
      <c r="W32" s="200">
        <f t="shared" si="2"/>
        <v>0</v>
      </c>
      <c r="X32" s="198"/>
      <c r="Y32" s="199"/>
      <c r="Z32" s="199"/>
      <c r="AA32" s="199"/>
      <c r="AB32" s="200">
        <f t="shared" si="3"/>
        <v>0</v>
      </c>
      <c r="AC32" s="198"/>
      <c r="AD32" s="199"/>
      <c r="AE32" s="199"/>
      <c r="AF32" s="199"/>
      <c r="AG32" s="200">
        <f t="shared" si="4"/>
        <v>0</v>
      </c>
      <c r="AH32" s="201"/>
      <c r="AI32" s="202">
        <f t="shared" si="5"/>
        <v>0</v>
      </c>
      <c r="AJ32" s="203">
        <f t="shared" si="6"/>
        <v>0</v>
      </c>
      <c r="AK32" s="204">
        <f t="shared" si="7"/>
        <v>1</v>
      </c>
    </row>
    <row r="33" hidden="1"/>
  </sheetData>
  <sheetProtection formatCells="0" formatColumns="0" formatRows="0"/>
  <mergeCells count="39">
    <mergeCell ref="A15:G15"/>
    <mergeCell ref="I13:M13"/>
    <mergeCell ref="N13:R13"/>
    <mergeCell ref="S13:W13"/>
    <mergeCell ref="X13:AB13"/>
    <mergeCell ref="AC13:AG13"/>
    <mergeCell ref="I14:M14"/>
    <mergeCell ref="N14:R14"/>
    <mergeCell ref="S14:W14"/>
    <mergeCell ref="X14:AB14"/>
    <mergeCell ref="AC14:AG14"/>
    <mergeCell ref="I12:M12"/>
    <mergeCell ref="N12:R12"/>
    <mergeCell ref="S12:W12"/>
    <mergeCell ref="X12:AB12"/>
    <mergeCell ref="AC12:AG12"/>
    <mergeCell ref="X10:AB10"/>
    <mergeCell ref="AC10:AG10"/>
    <mergeCell ref="I11:M11"/>
    <mergeCell ref="N11:R11"/>
    <mergeCell ref="S11:W11"/>
    <mergeCell ref="X11:AB11"/>
    <mergeCell ref="AC11:AG11"/>
    <mergeCell ref="A1:AI1"/>
    <mergeCell ref="C2:AI5"/>
    <mergeCell ref="C7:AK7"/>
    <mergeCell ref="C8:AK8"/>
    <mergeCell ref="A9:H14"/>
    <mergeCell ref="I9:M9"/>
    <mergeCell ref="N9:R9"/>
    <mergeCell ref="S9:W9"/>
    <mergeCell ref="X9:AB9"/>
    <mergeCell ref="AC9:AG9"/>
    <mergeCell ref="AH9:AI15"/>
    <mergeCell ref="AJ9:AJ15"/>
    <mergeCell ref="AK9:AK15"/>
    <mergeCell ref="I10:M10"/>
    <mergeCell ref="N10:R10"/>
    <mergeCell ref="S10:W10"/>
  </mergeCells>
  <printOptions horizontalCentered="1" verticalCentered="1"/>
  <pageMargins left="0.23622047244094491" right="0.11811023622047245" top="0.15748031496062992" bottom="0.15748031496062992" header="0.19685039370078741" footer="0.15748031496062992"/>
  <pageSetup paperSize="9" scale="56" orientation="landscape" horizontalDpi="4294967293" verticalDpi="4294967293" r:id="rId1"/>
  <headerFooter>
    <oddHeader>&amp;CChampionnat du Tir de precission - REPECHAGE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Y19"/>
  <sheetViews>
    <sheetView showGridLines="0" zoomScale="60" zoomScaleNormal="60" workbookViewId="0">
      <selection activeCell="M5" sqref="M5"/>
    </sheetView>
  </sheetViews>
  <sheetFormatPr baseColWidth="10" defaultColWidth="29" defaultRowHeight="28.5"/>
  <cols>
    <col min="1" max="1" width="5.140625" style="205" customWidth="1"/>
    <col min="2" max="2" width="23.85546875" style="209" customWidth="1"/>
    <col min="3" max="3" width="39.42578125" style="218" customWidth="1"/>
    <col min="4" max="5" width="6.140625" style="222" customWidth="1"/>
    <col min="6" max="8" width="7" style="222" bestFit="1" customWidth="1"/>
    <col min="9" max="9" width="6" style="222" bestFit="1" customWidth="1"/>
    <col min="10" max="10" width="7" style="222" bestFit="1" customWidth="1"/>
    <col min="11" max="11" width="12" style="222" customWidth="1"/>
    <col min="12" max="12" width="14.42578125" style="218" customWidth="1"/>
    <col min="13" max="14" width="5.85546875" style="218" bestFit="1" customWidth="1"/>
    <col min="15" max="15" width="5.85546875" style="218" customWidth="1"/>
    <col min="16" max="17" width="5.85546875" style="218" bestFit="1" customWidth="1"/>
    <col min="18" max="18" width="8.7109375" style="212" customWidth="1"/>
    <col min="19" max="19" width="22.42578125" style="212" customWidth="1"/>
    <col min="20" max="24" width="6.7109375" style="212" customWidth="1"/>
    <col min="25" max="25" width="10.140625" style="208" customWidth="1"/>
    <col min="26" max="26" width="2" style="208" customWidth="1"/>
    <col min="27" max="16384" width="29" style="208"/>
  </cols>
  <sheetData>
    <row r="1" spans="1:25" ht="99.75" customHeight="1">
      <c r="B1" s="206"/>
      <c r="C1" s="380" t="s">
        <v>67</v>
      </c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207"/>
      <c r="T1" s="207"/>
      <c r="U1" s="207"/>
      <c r="V1" s="207"/>
      <c r="W1" s="207"/>
      <c r="X1" s="207"/>
    </row>
    <row r="2" spans="1:25" ht="14.25" customHeight="1" thickBot="1">
      <c r="C2" s="210"/>
      <c r="D2" s="211"/>
      <c r="E2" s="211"/>
      <c r="F2" s="211"/>
      <c r="G2" s="211"/>
      <c r="H2" s="211"/>
      <c r="I2" s="211"/>
      <c r="J2" s="211"/>
      <c r="K2" s="211"/>
      <c r="L2" s="210"/>
      <c r="M2" s="210"/>
      <c r="N2" s="210"/>
      <c r="O2" s="210"/>
      <c r="P2" s="210"/>
      <c r="Q2" s="210"/>
    </row>
    <row r="3" spans="1:25" ht="35.25" customHeight="1">
      <c r="B3" s="213"/>
      <c r="C3" s="214" t="s">
        <v>44</v>
      </c>
      <c r="D3" s="215" t="s">
        <v>45</v>
      </c>
      <c r="E3" s="216" t="s">
        <v>46</v>
      </c>
      <c r="F3" s="381"/>
      <c r="G3" s="381"/>
      <c r="H3" s="381"/>
      <c r="I3" s="381"/>
      <c r="J3" s="382"/>
      <c r="K3" s="217" t="s">
        <v>47</v>
      </c>
    </row>
    <row r="4" spans="1:25" ht="6.75" customHeight="1" thickBot="1">
      <c r="D4" s="219"/>
      <c r="E4" s="220"/>
      <c r="F4" s="221"/>
      <c r="G4" s="221"/>
      <c r="H4" s="221"/>
      <c r="I4" s="221"/>
      <c r="J4" s="221"/>
    </row>
    <row r="5" spans="1:25" ht="65.25" customHeight="1">
      <c r="A5" s="223">
        <v>1</v>
      </c>
      <c r="B5" s="224"/>
      <c r="C5" s="225"/>
      <c r="D5" s="226"/>
      <c r="E5" s="227" t="s">
        <v>48</v>
      </c>
      <c r="F5" s="228"/>
      <c r="G5" s="229"/>
      <c r="H5" s="229"/>
      <c r="I5" s="229"/>
      <c r="J5" s="230"/>
      <c r="K5" s="231">
        <f>SUM(F5:J5)</f>
        <v>0</v>
      </c>
      <c r="R5" s="208"/>
      <c r="S5" s="208"/>
      <c r="T5" s="208"/>
      <c r="U5" s="208"/>
      <c r="V5" s="208"/>
      <c r="W5" s="208"/>
      <c r="X5" s="208"/>
    </row>
    <row r="6" spans="1:25" ht="65.25" customHeight="1" thickBot="1">
      <c r="A6" s="232">
        <v>8</v>
      </c>
      <c r="B6" s="233"/>
      <c r="C6" s="234"/>
      <c r="D6" s="235"/>
      <c r="E6" s="236"/>
      <c r="F6" s="237"/>
      <c r="G6" s="238"/>
      <c r="H6" s="238"/>
      <c r="I6" s="238"/>
      <c r="J6" s="239"/>
      <c r="K6" s="240">
        <f>SUM(F6:J6)</f>
        <v>0</v>
      </c>
      <c r="L6" s="383" t="s">
        <v>61</v>
      </c>
      <c r="M6" s="383"/>
      <c r="N6" s="383"/>
      <c r="O6" s="383"/>
      <c r="P6" s="383"/>
      <c r="Q6" s="383"/>
      <c r="R6" s="383"/>
      <c r="S6" s="208"/>
      <c r="T6" s="208"/>
      <c r="U6" s="208"/>
      <c r="V6" s="208"/>
      <c r="W6" s="208"/>
      <c r="X6" s="208"/>
    </row>
    <row r="7" spans="1:25" s="249" customFormat="1" ht="65.25" customHeight="1">
      <c r="A7" s="241"/>
      <c r="B7" s="242"/>
      <c r="C7" s="243"/>
      <c r="D7" s="244"/>
      <c r="E7" s="244"/>
      <c r="F7" s="245"/>
      <c r="G7" s="245"/>
      <c r="H7" s="245"/>
      <c r="I7" s="245"/>
      <c r="J7" s="245"/>
      <c r="K7" s="246"/>
      <c r="L7" s="247"/>
      <c r="M7" s="228"/>
      <c r="N7" s="229"/>
      <c r="O7" s="229"/>
      <c r="P7" s="229"/>
      <c r="Q7" s="230"/>
      <c r="R7" s="248">
        <f>SUM(M7:Q7)</f>
        <v>0</v>
      </c>
    </row>
    <row r="8" spans="1:25" ht="65.25" customHeight="1" thickBot="1">
      <c r="B8" s="250"/>
      <c r="C8" s="251"/>
      <c r="D8" s="252"/>
      <c r="E8" s="252"/>
      <c r="F8" s="253"/>
      <c r="G8" s="253"/>
      <c r="H8" s="253"/>
      <c r="I8" s="253"/>
      <c r="J8" s="253"/>
      <c r="K8" s="254"/>
      <c r="L8" s="255"/>
      <c r="M8" s="237"/>
      <c r="N8" s="238"/>
      <c r="O8" s="238"/>
      <c r="P8" s="238"/>
      <c r="Q8" s="239"/>
      <c r="R8" s="256">
        <f>SUM(M8:Q8)</f>
        <v>0</v>
      </c>
      <c r="S8" s="384" t="s">
        <v>57</v>
      </c>
      <c r="T8" s="385"/>
      <c r="U8" s="385"/>
      <c r="V8" s="385"/>
      <c r="W8" s="385"/>
      <c r="X8" s="385"/>
      <c r="Y8" s="385"/>
    </row>
    <row r="9" spans="1:25" ht="65.25" customHeight="1">
      <c r="A9" s="223">
        <v>4</v>
      </c>
      <c r="B9" s="224"/>
      <c r="C9" s="225"/>
      <c r="D9" s="226"/>
      <c r="E9" s="227" t="s">
        <v>48</v>
      </c>
      <c r="F9" s="228"/>
      <c r="G9" s="229"/>
      <c r="H9" s="229"/>
      <c r="I9" s="229"/>
      <c r="J9" s="230"/>
      <c r="K9" s="231">
        <f>SUM(F9:J9)</f>
        <v>0</v>
      </c>
      <c r="L9" s="257"/>
      <c r="R9" s="258"/>
      <c r="S9" s="386"/>
      <c r="T9" s="388"/>
      <c r="U9" s="390"/>
      <c r="V9" s="390"/>
      <c r="W9" s="390"/>
      <c r="X9" s="392"/>
      <c r="Y9" s="394">
        <f>SUM(T9:X10)</f>
        <v>0</v>
      </c>
    </row>
    <row r="10" spans="1:25" ht="65.25" customHeight="1" thickBot="1">
      <c r="A10" s="232">
        <v>5</v>
      </c>
      <c r="B10" s="233"/>
      <c r="C10" s="234"/>
      <c r="D10" s="235"/>
      <c r="E10" s="236"/>
      <c r="F10" s="237"/>
      <c r="G10" s="238"/>
      <c r="H10" s="238"/>
      <c r="I10" s="238"/>
      <c r="J10" s="239"/>
      <c r="K10" s="240">
        <f>SUM(F10:J10)</f>
        <v>0</v>
      </c>
      <c r="L10" s="257"/>
      <c r="R10" s="258"/>
      <c r="S10" s="387"/>
      <c r="T10" s="389"/>
      <c r="U10" s="391"/>
      <c r="V10" s="391"/>
      <c r="W10" s="391"/>
      <c r="X10" s="393"/>
      <c r="Y10" s="395"/>
    </row>
    <row r="11" spans="1:25" s="249" customFormat="1" ht="65.25" customHeight="1">
      <c r="A11" s="241"/>
      <c r="B11" s="242"/>
      <c r="C11" s="259"/>
      <c r="D11" s="244"/>
      <c r="E11" s="244"/>
      <c r="F11" s="245"/>
      <c r="G11" s="245"/>
      <c r="H11" s="245"/>
      <c r="I11" s="245"/>
      <c r="J11" s="245"/>
      <c r="K11" s="246"/>
      <c r="L11" s="260"/>
      <c r="M11" s="261"/>
      <c r="N11" s="261"/>
      <c r="O11" s="261"/>
      <c r="P11" s="261"/>
      <c r="Q11" s="261"/>
      <c r="R11" s="262"/>
      <c r="Y11" s="263"/>
    </row>
    <row r="12" spans="1:25" ht="65.25" customHeight="1" thickBot="1">
      <c r="B12" s="250"/>
      <c r="C12" s="264"/>
      <c r="D12" s="264"/>
      <c r="E12" s="264"/>
      <c r="F12" s="265"/>
      <c r="G12" s="265"/>
      <c r="H12" s="265"/>
      <c r="I12" s="265"/>
      <c r="J12" s="265"/>
      <c r="K12" s="266"/>
      <c r="L12" s="257"/>
      <c r="M12" s="267"/>
      <c r="N12" s="267"/>
      <c r="O12" s="267"/>
      <c r="P12" s="267"/>
      <c r="Q12" s="267"/>
      <c r="R12" s="262"/>
      <c r="Y12" s="268"/>
    </row>
    <row r="13" spans="1:25" ht="65.25" customHeight="1">
      <c r="A13" s="223">
        <v>3</v>
      </c>
      <c r="B13" s="224"/>
      <c r="C13" s="225"/>
      <c r="D13" s="226"/>
      <c r="E13" s="227" t="s">
        <v>48</v>
      </c>
      <c r="F13" s="228"/>
      <c r="G13" s="229"/>
      <c r="H13" s="229"/>
      <c r="I13" s="229"/>
      <c r="J13" s="230"/>
      <c r="K13" s="231">
        <f>SUM(F13:J13)</f>
        <v>0</v>
      </c>
      <c r="L13" s="269"/>
      <c r="M13" s="270"/>
      <c r="N13" s="270"/>
      <c r="O13" s="270"/>
      <c r="P13" s="270"/>
      <c r="Q13" s="270"/>
      <c r="R13" s="258"/>
      <c r="S13" s="386"/>
      <c r="T13" s="388"/>
      <c r="U13" s="390"/>
      <c r="V13" s="390"/>
      <c r="W13" s="390"/>
      <c r="X13" s="392"/>
      <c r="Y13" s="394">
        <f>SUM(T13:X14)</f>
        <v>0</v>
      </c>
    </row>
    <row r="14" spans="1:25" ht="65.25" customHeight="1" thickBot="1">
      <c r="A14" s="232">
        <v>6</v>
      </c>
      <c r="B14" s="233"/>
      <c r="C14" s="234"/>
      <c r="D14" s="235"/>
      <c r="E14" s="236"/>
      <c r="F14" s="237"/>
      <c r="G14" s="238"/>
      <c r="H14" s="238"/>
      <c r="I14" s="238"/>
      <c r="J14" s="239"/>
      <c r="K14" s="240">
        <f>SUM(F14:J14)</f>
        <v>0</v>
      </c>
      <c r="L14" s="271"/>
      <c r="M14" s="272"/>
      <c r="N14" s="272"/>
      <c r="O14" s="272"/>
      <c r="P14" s="272"/>
      <c r="Q14" s="272"/>
      <c r="R14" s="258"/>
      <c r="S14" s="387"/>
      <c r="T14" s="389"/>
      <c r="U14" s="391"/>
      <c r="V14" s="391"/>
      <c r="W14" s="391"/>
      <c r="X14" s="393"/>
      <c r="Y14" s="395"/>
    </row>
    <row r="15" spans="1:25" s="249" customFormat="1" ht="65.25" customHeight="1">
      <c r="A15" s="241"/>
      <c r="B15" s="273"/>
      <c r="C15" s="274"/>
      <c r="D15" s="274"/>
      <c r="E15" s="274"/>
      <c r="F15" s="275"/>
      <c r="G15" s="275"/>
      <c r="H15" s="275"/>
      <c r="I15" s="275"/>
      <c r="J15" s="275"/>
      <c r="K15" s="276"/>
      <c r="L15" s="247"/>
      <c r="M15" s="228"/>
      <c r="N15" s="229"/>
      <c r="O15" s="229"/>
      <c r="P15" s="229"/>
      <c r="Q15" s="230"/>
      <c r="R15" s="248">
        <f>SUM(M15:Q15)</f>
        <v>0</v>
      </c>
    </row>
    <row r="16" spans="1:25" ht="65.25" customHeight="1" thickBot="1">
      <c r="B16" s="251"/>
      <c r="C16" s="277"/>
      <c r="D16" s="252"/>
      <c r="E16" s="252"/>
      <c r="F16" s="253"/>
      <c r="G16" s="253"/>
      <c r="H16" s="253"/>
      <c r="I16" s="253"/>
      <c r="J16" s="253"/>
      <c r="K16" s="254"/>
      <c r="L16" s="255"/>
      <c r="M16" s="237"/>
      <c r="N16" s="238"/>
      <c r="O16" s="238"/>
      <c r="P16" s="238"/>
      <c r="Q16" s="239"/>
      <c r="R16" s="256">
        <f>SUM(M16:Q16)</f>
        <v>0</v>
      </c>
    </row>
    <row r="17" spans="1:24" ht="65.25" customHeight="1">
      <c r="A17" s="223">
        <v>2</v>
      </c>
      <c r="B17" s="224"/>
      <c r="C17" s="225"/>
      <c r="D17" s="226"/>
      <c r="E17" s="227" t="s">
        <v>48</v>
      </c>
      <c r="F17" s="228"/>
      <c r="G17" s="229"/>
      <c r="H17" s="229"/>
      <c r="I17" s="229"/>
      <c r="J17" s="230"/>
      <c r="K17" s="231">
        <f>SUM(F17:J17)</f>
        <v>0</v>
      </c>
      <c r="R17" s="208"/>
      <c r="S17" s="208"/>
      <c r="T17" s="208"/>
      <c r="U17" s="208"/>
      <c r="V17" s="208"/>
      <c r="W17" s="208"/>
      <c r="X17" s="208"/>
    </row>
    <row r="18" spans="1:24" ht="65.25" customHeight="1" thickBot="1">
      <c r="A18" s="232">
        <v>7</v>
      </c>
      <c r="B18" s="233"/>
      <c r="C18" s="234"/>
      <c r="D18" s="235"/>
      <c r="E18" s="236"/>
      <c r="F18" s="237"/>
      <c r="G18" s="238"/>
      <c r="H18" s="238"/>
      <c r="I18" s="238"/>
      <c r="J18" s="239"/>
      <c r="K18" s="240">
        <f>SUM(F18:J18)</f>
        <v>0</v>
      </c>
      <c r="R18" s="208"/>
      <c r="S18" s="208"/>
      <c r="T18" s="208"/>
      <c r="U18" s="208"/>
      <c r="V18" s="208"/>
      <c r="W18" s="208"/>
      <c r="X18" s="208"/>
    </row>
    <row r="19" spans="1:24" ht="14.25" customHeight="1">
      <c r="C19" s="210"/>
      <c r="D19" s="211"/>
      <c r="E19" s="211"/>
      <c r="F19" s="211"/>
      <c r="G19" s="211"/>
      <c r="H19" s="211"/>
      <c r="I19" s="211"/>
      <c r="J19" s="211"/>
      <c r="K19" s="211"/>
      <c r="L19" s="210"/>
      <c r="M19" s="210"/>
      <c r="N19" s="210"/>
      <c r="O19" s="210"/>
      <c r="P19" s="210"/>
      <c r="Q19" s="210"/>
    </row>
  </sheetData>
  <sheetProtection formatCells="0" formatColumns="0" formatRows="0" sort="0" autoFilter="0"/>
  <mergeCells count="18">
    <mergeCell ref="X13:X14"/>
    <mergeCell ref="Y13:Y14"/>
    <mergeCell ref="S13:S14"/>
    <mergeCell ref="T13:T14"/>
    <mergeCell ref="U13:U14"/>
    <mergeCell ref="V13:V14"/>
    <mergeCell ref="W13:W14"/>
    <mergeCell ref="C1:R1"/>
    <mergeCell ref="F3:J3"/>
    <mergeCell ref="L6:R6"/>
    <mergeCell ref="S8:Y8"/>
    <mergeCell ref="S9:S10"/>
    <mergeCell ref="T9:T10"/>
    <mergeCell ref="U9:U10"/>
    <mergeCell ref="V9:V10"/>
    <mergeCell ref="W9:W10"/>
    <mergeCell ref="X9:X10"/>
    <mergeCell ref="Y9:Y10"/>
  </mergeCells>
  <printOptions horizontalCentered="1" verticalCentered="1"/>
  <pageMargins left="0.25" right="0.25" top="0.75" bottom="0.75" header="0.3" footer="0.3"/>
  <pageSetup paperSize="9" scale="4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B26"/>
  <sheetViews>
    <sheetView showGridLines="0" tabSelected="1" workbookViewId="0">
      <selection sqref="A1:XFD1048576"/>
    </sheetView>
  </sheetViews>
  <sheetFormatPr baseColWidth="10" defaultColWidth="8.7109375" defaultRowHeight="15"/>
  <cols>
    <col min="1" max="1" width="16.28515625" style="278" customWidth="1"/>
    <col min="2" max="26" width="4.42578125" style="278" customWidth="1"/>
    <col min="27" max="27" width="7.85546875" style="278" customWidth="1"/>
    <col min="28" max="28" width="6" style="278" customWidth="1"/>
    <col min="29" max="256" width="9.140625" style="278"/>
    <col min="257" max="257" width="16.28515625" style="278" customWidth="1"/>
    <col min="258" max="282" width="4.42578125" style="278" customWidth="1"/>
    <col min="283" max="284" width="6" style="278" customWidth="1"/>
    <col min="285" max="512" width="9.140625" style="278"/>
    <col min="513" max="513" width="16.28515625" style="278" customWidth="1"/>
    <col min="514" max="538" width="4.42578125" style="278" customWidth="1"/>
    <col min="539" max="540" width="6" style="278" customWidth="1"/>
    <col min="541" max="768" width="9.140625" style="278"/>
    <col min="769" max="769" width="16.28515625" style="278" customWidth="1"/>
    <col min="770" max="794" width="4.42578125" style="278" customWidth="1"/>
    <col min="795" max="796" width="6" style="278" customWidth="1"/>
    <col min="797" max="1024" width="9.140625" style="278"/>
    <col min="1025" max="1025" width="16.28515625" style="278" customWidth="1"/>
    <col min="1026" max="1050" width="4.42578125" style="278" customWidth="1"/>
    <col min="1051" max="1052" width="6" style="278" customWidth="1"/>
    <col min="1053" max="1280" width="9.140625" style="278"/>
    <col min="1281" max="1281" width="16.28515625" style="278" customWidth="1"/>
    <col min="1282" max="1306" width="4.42578125" style="278" customWidth="1"/>
    <col min="1307" max="1308" width="6" style="278" customWidth="1"/>
    <col min="1309" max="1536" width="9.140625" style="278"/>
    <col min="1537" max="1537" width="16.28515625" style="278" customWidth="1"/>
    <col min="1538" max="1562" width="4.42578125" style="278" customWidth="1"/>
    <col min="1563" max="1564" width="6" style="278" customWidth="1"/>
    <col min="1565" max="1792" width="9.140625" style="278"/>
    <col min="1793" max="1793" width="16.28515625" style="278" customWidth="1"/>
    <col min="1794" max="1818" width="4.42578125" style="278" customWidth="1"/>
    <col min="1819" max="1820" width="6" style="278" customWidth="1"/>
    <col min="1821" max="2048" width="9.140625" style="278"/>
    <col min="2049" max="2049" width="16.28515625" style="278" customWidth="1"/>
    <col min="2050" max="2074" width="4.42578125" style="278" customWidth="1"/>
    <col min="2075" max="2076" width="6" style="278" customWidth="1"/>
    <col min="2077" max="2304" width="9.140625" style="278"/>
    <col min="2305" max="2305" width="16.28515625" style="278" customWidth="1"/>
    <col min="2306" max="2330" width="4.42578125" style="278" customWidth="1"/>
    <col min="2331" max="2332" width="6" style="278" customWidth="1"/>
    <col min="2333" max="2560" width="9.140625" style="278"/>
    <col min="2561" max="2561" width="16.28515625" style="278" customWidth="1"/>
    <col min="2562" max="2586" width="4.42578125" style="278" customWidth="1"/>
    <col min="2587" max="2588" width="6" style="278" customWidth="1"/>
    <col min="2589" max="2816" width="9.140625" style="278"/>
    <col min="2817" max="2817" width="16.28515625" style="278" customWidth="1"/>
    <col min="2818" max="2842" width="4.42578125" style="278" customWidth="1"/>
    <col min="2843" max="2844" width="6" style="278" customWidth="1"/>
    <col min="2845" max="3072" width="9.140625" style="278"/>
    <col min="3073" max="3073" width="16.28515625" style="278" customWidth="1"/>
    <col min="3074" max="3098" width="4.42578125" style="278" customWidth="1"/>
    <col min="3099" max="3100" width="6" style="278" customWidth="1"/>
    <col min="3101" max="3328" width="9.140625" style="278"/>
    <col min="3329" max="3329" width="16.28515625" style="278" customWidth="1"/>
    <col min="3330" max="3354" width="4.42578125" style="278" customWidth="1"/>
    <col min="3355" max="3356" width="6" style="278" customWidth="1"/>
    <col min="3357" max="3584" width="9.140625" style="278"/>
    <col min="3585" max="3585" width="16.28515625" style="278" customWidth="1"/>
    <col min="3586" max="3610" width="4.42578125" style="278" customWidth="1"/>
    <col min="3611" max="3612" width="6" style="278" customWidth="1"/>
    <col min="3613" max="3840" width="9.140625" style="278"/>
    <col min="3841" max="3841" width="16.28515625" style="278" customWidth="1"/>
    <col min="3842" max="3866" width="4.42578125" style="278" customWidth="1"/>
    <col min="3867" max="3868" width="6" style="278" customWidth="1"/>
    <col min="3869" max="4096" width="9.140625" style="278"/>
    <col min="4097" max="4097" width="16.28515625" style="278" customWidth="1"/>
    <col min="4098" max="4122" width="4.42578125" style="278" customWidth="1"/>
    <col min="4123" max="4124" width="6" style="278" customWidth="1"/>
    <col min="4125" max="4352" width="9.140625" style="278"/>
    <col min="4353" max="4353" width="16.28515625" style="278" customWidth="1"/>
    <col min="4354" max="4378" width="4.42578125" style="278" customWidth="1"/>
    <col min="4379" max="4380" width="6" style="278" customWidth="1"/>
    <col min="4381" max="4608" width="9.140625" style="278"/>
    <col min="4609" max="4609" width="16.28515625" style="278" customWidth="1"/>
    <col min="4610" max="4634" width="4.42578125" style="278" customWidth="1"/>
    <col min="4635" max="4636" width="6" style="278" customWidth="1"/>
    <col min="4637" max="4864" width="9.140625" style="278"/>
    <col min="4865" max="4865" width="16.28515625" style="278" customWidth="1"/>
    <col min="4866" max="4890" width="4.42578125" style="278" customWidth="1"/>
    <col min="4891" max="4892" width="6" style="278" customWidth="1"/>
    <col min="4893" max="5120" width="9.140625" style="278"/>
    <col min="5121" max="5121" width="16.28515625" style="278" customWidth="1"/>
    <col min="5122" max="5146" width="4.42578125" style="278" customWidth="1"/>
    <col min="5147" max="5148" width="6" style="278" customWidth="1"/>
    <col min="5149" max="5376" width="9.140625" style="278"/>
    <col min="5377" max="5377" width="16.28515625" style="278" customWidth="1"/>
    <col min="5378" max="5402" width="4.42578125" style="278" customWidth="1"/>
    <col min="5403" max="5404" width="6" style="278" customWidth="1"/>
    <col min="5405" max="5632" width="9.140625" style="278"/>
    <col min="5633" max="5633" width="16.28515625" style="278" customWidth="1"/>
    <col min="5634" max="5658" width="4.42578125" style="278" customWidth="1"/>
    <col min="5659" max="5660" width="6" style="278" customWidth="1"/>
    <col min="5661" max="5888" width="9.140625" style="278"/>
    <col min="5889" max="5889" width="16.28515625" style="278" customWidth="1"/>
    <col min="5890" max="5914" width="4.42578125" style="278" customWidth="1"/>
    <col min="5915" max="5916" width="6" style="278" customWidth="1"/>
    <col min="5917" max="6144" width="9.140625" style="278"/>
    <col min="6145" max="6145" width="16.28515625" style="278" customWidth="1"/>
    <col min="6146" max="6170" width="4.42578125" style="278" customWidth="1"/>
    <col min="6171" max="6172" width="6" style="278" customWidth="1"/>
    <col min="6173" max="6400" width="9.140625" style="278"/>
    <col min="6401" max="6401" width="16.28515625" style="278" customWidth="1"/>
    <col min="6402" max="6426" width="4.42578125" style="278" customWidth="1"/>
    <col min="6427" max="6428" width="6" style="278" customWidth="1"/>
    <col min="6429" max="6656" width="9.140625" style="278"/>
    <col min="6657" max="6657" width="16.28515625" style="278" customWidth="1"/>
    <col min="6658" max="6682" width="4.42578125" style="278" customWidth="1"/>
    <col min="6683" max="6684" width="6" style="278" customWidth="1"/>
    <col min="6685" max="6912" width="9.140625" style="278"/>
    <col min="6913" max="6913" width="16.28515625" style="278" customWidth="1"/>
    <col min="6914" max="6938" width="4.42578125" style="278" customWidth="1"/>
    <col min="6939" max="6940" width="6" style="278" customWidth="1"/>
    <col min="6941" max="7168" width="9.140625" style="278"/>
    <col min="7169" max="7169" width="16.28515625" style="278" customWidth="1"/>
    <col min="7170" max="7194" width="4.42578125" style="278" customWidth="1"/>
    <col min="7195" max="7196" width="6" style="278" customWidth="1"/>
    <col min="7197" max="7424" width="9.140625" style="278"/>
    <col min="7425" max="7425" width="16.28515625" style="278" customWidth="1"/>
    <col min="7426" max="7450" width="4.42578125" style="278" customWidth="1"/>
    <col min="7451" max="7452" width="6" style="278" customWidth="1"/>
    <col min="7453" max="7680" width="9.140625" style="278"/>
    <col min="7681" max="7681" width="16.28515625" style="278" customWidth="1"/>
    <col min="7682" max="7706" width="4.42578125" style="278" customWidth="1"/>
    <col min="7707" max="7708" width="6" style="278" customWidth="1"/>
    <col min="7709" max="7936" width="9.140625" style="278"/>
    <col min="7937" max="7937" width="16.28515625" style="278" customWidth="1"/>
    <col min="7938" max="7962" width="4.42578125" style="278" customWidth="1"/>
    <col min="7963" max="7964" width="6" style="278" customWidth="1"/>
    <col min="7965" max="8192" width="9.140625" style="278"/>
    <col min="8193" max="8193" width="16.28515625" style="278" customWidth="1"/>
    <col min="8194" max="8218" width="4.42578125" style="278" customWidth="1"/>
    <col min="8219" max="8220" width="6" style="278" customWidth="1"/>
    <col min="8221" max="8448" width="9.140625" style="278"/>
    <col min="8449" max="8449" width="16.28515625" style="278" customWidth="1"/>
    <col min="8450" max="8474" width="4.42578125" style="278" customWidth="1"/>
    <col min="8475" max="8476" width="6" style="278" customWidth="1"/>
    <col min="8477" max="8704" width="9.140625" style="278"/>
    <col min="8705" max="8705" width="16.28515625" style="278" customWidth="1"/>
    <col min="8706" max="8730" width="4.42578125" style="278" customWidth="1"/>
    <col min="8731" max="8732" width="6" style="278" customWidth="1"/>
    <col min="8733" max="8960" width="9.140625" style="278"/>
    <col min="8961" max="8961" width="16.28515625" style="278" customWidth="1"/>
    <col min="8962" max="8986" width="4.42578125" style="278" customWidth="1"/>
    <col min="8987" max="8988" width="6" style="278" customWidth="1"/>
    <col min="8989" max="9216" width="9.140625" style="278"/>
    <col min="9217" max="9217" width="16.28515625" style="278" customWidth="1"/>
    <col min="9218" max="9242" width="4.42578125" style="278" customWidth="1"/>
    <col min="9243" max="9244" width="6" style="278" customWidth="1"/>
    <col min="9245" max="9472" width="9.140625" style="278"/>
    <col min="9473" max="9473" width="16.28515625" style="278" customWidth="1"/>
    <col min="9474" max="9498" width="4.42578125" style="278" customWidth="1"/>
    <col min="9499" max="9500" width="6" style="278" customWidth="1"/>
    <col min="9501" max="9728" width="9.140625" style="278"/>
    <col min="9729" max="9729" width="16.28515625" style="278" customWidth="1"/>
    <col min="9730" max="9754" width="4.42578125" style="278" customWidth="1"/>
    <col min="9755" max="9756" width="6" style="278" customWidth="1"/>
    <col min="9757" max="9984" width="9.140625" style="278"/>
    <col min="9985" max="9985" width="16.28515625" style="278" customWidth="1"/>
    <col min="9986" max="10010" width="4.42578125" style="278" customWidth="1"/>
    <col min="10011" max="10012" width="6" style="278" customWidth="1"/>
    <col min="10013" max="10240" width="9.140625" style="278"/>
    <col min="10241" max="10241" width="16.28515625" style="278" customWidth="1"/>
    <col min="10242" max="10266" width="4.42578125" style="278" customWidth="1"/>
    <col min="10267" max="10268" width="6" style="278" customWidth="1"/>
    <col min="10269" max="10496" width="9.140625" style="278"/>
    <col min="10497" max="10497" width="16.28515625" style="278" customWidth="1"/>
    <col min="10498" max="10522" width="4.42578125" style="278" customWidth="1"/>
    <col min="10523" max="10524" width="6" style="278" customWidth="1"/>
    <col min="10525" max="10752" width="9.140625" style="278"/>
    <col min="10753" max="10753" width="16.28515625" style="278" customWidth="1"/>
    <col min="10754" max="10778" width="4.42578125" style="278" customWidth="1"/>
    <col min="10779" max="10780" width="6" style="278" customWidth="1"/>
    <col min="10781" max="11008" width="9.140625" style="278"/>
    <col min="11009" max="11009" width="16.28515625" style="278" customWidth="1"/>
    <col min="11010" max="11034" width="4.42578125" style="278" customWidth="1"/>
    <col min="11035" max="11036" width="6" style="278" customWidth="1"/>
    <col min="11037" max="11264" width="9.140625" style="278"/>
    <col min="11265" max="11265" width="16.28515625" style="278" customWidth="1"/>
    <col min="11266" max="11290" width="4.42578125" style="278" customWidth="1"/>
    <col min="11291" max="11292" width="6" style="278" customWidth="1"/>
    <col min="11293" max="11520" width="9.140625" style="278"/>
    <col min="11521" max="11521" width="16.28515625" style="278" customWidth="1"/>
    <col min="11522" max="11546" width="4.42578125" style="278" customWidth="1"/>
    <col min="11547" max="11548" width="6" style="278" customWidth="1"/>
    <col min="11549" max="11776" width="9.140625" style="278"/>
    <col min="11777" max="11777" width="16.28515625" style="278" customWidth="1"/>
    <col min="11778" max="11802" width="4.42578125" style="278" customWidth="1"/>
    <col min="11803" max="11804" width="6" style="278" customWidth="1"/>
    <col min="11805" max="12032" width="9.140625" style="278"/>
    <col min="12033" max="12033" width="16.28515625" style="278" customWidth="1"/>
    <col min="12034" max="12058" width="4.42578125" style="278" customWidth="1"/>
    <col min="12059" max="12060" width="6" style="278" customWidth="1"/>
    <col min="12061" max="12288" width="9.140625" style="278"/>
    <col min="12289" max="12289" width="16.28515625" style="278" customWidth="1"/>
    <col min="12290" max="12314" width="4.42578125" style="278" customWidth="1"/>
    <col min="12315" max="12316" width="6" style="278" customWidth="1"/>
    <col min="12317" max="12544" width="9.140625" style="278"/>
    <col min="12545" max="12545" width="16.28515625" style="278" customWidth="1"/>
    <col min="12546" max="12570" width="4.42578125" style="278" customWidth="1"/>
    <col min="12571" max="12572" width="6" style="278" customWidth="1"/>
    <col min="12573" max="12800" width="9.140625" style="278"/>
    <col min="12801" max="12801" width="16.28515625" style="278" customWidth="1"/>
    <col min="12802" max="12826" width="4.42578125" style="278" customWidth="1"/>
    <col min="12827" max="12828" width="6" style="278" customWidth="1"/>
    <col min="12829" max="13056" width="9.140625" style="278"/>
    <col min="13057" max="13057" width="16.28515625" style="278" customWidth="1"/>
    <col min="13058" max="13082" width="4.42578125" style="278" customWidth="1"/>
    <col min="13083" max="13084" width="6" style="278" customWidth="1"/>
    <col min="13085" max="13312" width="9.140625" style="278"/>
    <col min="13313" max="13313" width="16.28515625" style="278" customWidth="1"/>
    <col min="13314" max="13338" width="4.42578125" style="278" customWidth="1"/>
    <col min="13339" max="13340" width="6" style="278" customWidth="1"/>
    <col min="13341" max="13568" width="9.140625" style="278"/>
    <col min="13569" max="13569" width="16.28515625" style="278" customWidth="1"/>
    <col min="13570" max="13594" width="4.42578125" style="278" customWidth="1"/>
    <col min="13595" max="13596" width="6" style="278" customWidth="1"/>
    <col min="13597" max="13824" width="9.140625" style="278"/>
    <col min="13825" max="13825" width="16.28515625" style="278" customWidth="1"/>
    <col min="13826" max="13850" width="4.42578125" style="278" customWidth="1"/>
    <col min="13851" max="13852" width="6" style="278" customWidth="1"/>
    <col min="13853" max="14080" width="9.140625" style="278"/>
    <col min="14081" max="14081" width="16.28515625" style="278" customWidth="1"/>
    <col min="14082" max="14106" width="4.42578125" style="278" customWidth="1"/>
    <col min="14107" max="14108" width="6" style="278" customWidth="1"/>
    <col min="14109" max="14336" width="9.140625" style="278"/>
    <col min="14337" max="14337" width="16.28515625" style="278" customWidth="1"/>
    <col min="14338" max="14362" width="4.42578125" style="278" customWidth="1"/>
    <col min="14363" max="14364" width="6" style="278" customWidth="1"/>
    <col min="14365" max="14592" width="9.140625" style="278"/>
    <col min="14593" max="14593" width="16.28515625" style="278" customWidth="1"/>
    <col min="14594" max="14618" width="4.42578125" style="278" customWidth="1"/>
    <col min="14619" max="14620" width="6" style="278" customWidth="1"/>
    <col min="14621" max="14848" width="9.140625" style="278"/>
    <col min="14849" max="14849" width="16.28515625" style="278" customWidth="1"/>
    <col min="14850" max="14874" width="4.42578125" style="278" customWidth="1"/>
    <col min="14875" max="14876" width="6" style="278" customWidth="1"/>
    <col min="14877" max="15104" width="9.140625" style="278"/>
    <col min="15105" max="15105" width="16.28515625" style="278" customWidth="1"/>
    <col min="15106" max="15130" width="4.42578125" style="278" customWidth="1"/>
    <col min="15131" max="15132" width="6" style="278" customWidth="1"/>
    <col min="15133" max="15360" width="9.140625" style="278"/>
    <col min="15361" max="15361" width="16.28515625" style="278" customWidth="1"/>
    <col min="15362" max="15386" width="4.42578125" style="278" customWidth="1"/>
    <col min="15387" max="15388" width="6" style="278" customWidth="1"/>
    <col min="15389" max="15616" width="9.140625" style="278"/>
    <col min="15617" max="15617" width="16.28515625" style="278" customWidth="1"/>
    <col min="15618" max="15642" width="4.42578125" style="278" customWidth="1"/>
    <col min="15643" max="15644" width="6" style="278" customWidth="1"/>
    <col min="15645" max="15872" width="9.140625" style="278"/>
    <col min="15873" max="15873" width="16.28515625" style="278" customWidth="1"/>
    <col min="15874" max="15898" width="4.42578125" style="278" customWidth="1"/>
    <col min="15899" max="15900" width="6" style="278" customWidth="1"/>
    <col min="15901" max="16128" width="9.140625" style="278"/>
    <col min="16129" max="16129" width="16.28515625" style="278" customWidth="1"/>
    <col min="16130" max="16154" width="4.42578125" style="278" customWidth="1"/>
    <col min="16155" max="16156" width="6" style="278" customWidth="1"/>
    <col min="16157" max="16384" width="9.140625" style="278"/>
  </cols>
  <sheetData>
    <row r="1" spans="1:28" ht="17.25">
      <c r="A1" s="396" t="s">
        <v>63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6"/>
      <c r="U1" s="396"/>
      <c r="V1" s="396"/>
      <c r="W1" s="396"/>
      <c r="X1" s="396"/>
      <c r="Y1" s="396"/>
      <c r="Z1" s="396"/>
      <c r="AA1" s="396"/>
      <c r="AB1" s="396"/>
    </row>
    <row r="2" spans="1:28" ht="15.75">
      <c r="A2" s="397"/>
      <c r="B2" s="397"/>
    </row>
    <row r="3" spans="1:28" ht="15.75">
      <c r="A3" s="397" t="s">
        <v>64</v>
      </c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397"/>
      <c r="U3" s="397"/>
      <c r="V3" s="397"/>
      <c r="W3" s="397"/>
      <c r="X3" s="397"/>
      <c r="Y3" s="397"/>
      <c r="Z3" s="397"/>
      <c r="AA3" s="397"/>
      <c r="AB3" s="397"/>
    </row>
    <row r="4" spans="1:28" ht="15.75">
      <c r="A4" s="279"/>
      <c r="B4" s="279"/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279"/>
      <c r="S4" s="279"/>
      <c r="T4" s="279"/>
      <c r="U4" s="279"/>
      <c r="V4" s="279"/>
      <c r="W4" s="279"/>
      <c r="X4" s="279"/>
      <c r="Y4" s="279"/>
      <c r="Z4" s="279"/>
      <c r="AA4" s="279"/>
      <c r="AB4" s="279"/>
    </row>
    <row r="5" spans="1:28" s="281" customFormat="1" ht="15.75" customHeight="1">
      <c r="A5" s="316" t="s">
        <v>49</v>
      </c>
      <c r="B5" s="397"/>
      <c r="C5" s="397"/>
      <c r="D5" s="397"/>
      <c r="E5" s="397"/>
      <c r="F5" s="397"/>
      <c r="G5" s="397"/>
      <c r="H5" s="397"/>
      <c r="I5" s="397"/>
      <c r="J5" s="397"/>
      <c r="M5" s="398" t="s">
        <v>50</v>
      </c>
      <c r="N5" s="398"/>
      <c r="O5" s="398"/>
      <c r="P5" s="397"/>
      <c r="Q5" s="397"/>
      <c r="R5" s="397"/>
      <c r="S5" s="397"/>
      <c r="T5" s="397"/>
      <c r="U5" s="397"/>
    </row>
    <row r="6" spans="1:28" s="281" customFormat="1" ht="15.75" customHeight="1">
      <c r="A6" s="315" t="s">
        <v>65</v>
      </c>
      <c r="B6" s="397"/>
      <c r="C6" s="397"/>
      <c r="D6" s="397"/>
      <c r="E6" s="397"/>
      <c r="F6" s="397"/>
      <c r="G6" s="397"/>
      <c r="H6" s="397"/>
      <c r="I6" s="397"/>
      <c r="J6" s="397"/>
      <c r="M6" s="398" t="s">
        <v>51</v>
      </c>
      <c r="N6" s="398"/>
      <c r="O6" s="398"/>
      <c r="P6" s="397"/>
      <c r="Q6" s="397"/>
      <c r="R6" s="397"/>
      <c r="S6" s="397"/>
      <c r="T6" s="397"/>
      <c r="U6" s="397"/>
    </row>
    <row r="7" spans="1:28" s="281" customFormat="1" ht="15.75" customHeight="1">
      <c r="A7" s="280" t="s">
        <v>66</v>
      </c>
      <c r="B7" s="397"/>
      <c r="C7" s="397"/>
      <c r="D7" s="397"/>
      <c r="E7" s="397"/>
      <c r="F7" s="397"/>
      <c r="G7" s="397"/>
      <c r="H7" s="397"/>
      <c r="I7" s="397"/>
      <c r="J7" s="397"/>
      <c r="M7" s="398" t="s">
        <v>52</v>
      </c>
      <c r="N7" s="398"/>
      <c r="O7" s="398"/>
      <c r="P7" s="397"/>
      <c r="Q7" s="397"/>
      <c r="R7" s="397"/>
      <c r="S7" s="397"/>
      <c r="T7" s="397"/>
      <c r="U7" s="397"/>
    </row>
    <row r="8" spans="1:28" ht="15.75" thickBot="1"/>
    <row r="9" spans="1:28" ht="15.75">
      <c r="A9" s="399"/>
      <c r="B9" s="402" t="s">
        <v>13</v>
      </c>
      <c r="C9" s="403"/>
      <c r="D9" s="403"/>
      <c r="E9" s="403"/>
      <c r="F9" s="404"/>
      <c r="G9" s="402" t="s">
        <v>14</v>
      </c>
      <c r="H9" s="403"/>
      <c r="I9" s="403"/>
      <c r="J9" s="403"/>
      <c r="K9" s="404"/>
      <c r="L9" s="402" t="s">
        <v>15</v>
      </c>
      <c r="M9" s="403"/>
      <c r="N9" s="403"/>
      <c r="O9" s="403"/>
      <c r="P9" s="404"/>
      <c r="Q9" s="402" t="s">
        <v>16</v>
      </c>
      <c r="R9" s="403"/>
      <c r="S9" s="403"/>
      <c r="T9" s="403"/>
      <c r="U9" s="404"/>
      <c r="V9" s="402" t="s">
        <v>17</v>
      </c>
      <c r="W9" s="403"/>
      <c r="X9" s="403"/>
      <c r="Y9" s="403"/>
      <c r="Z9" s="404"/>
      <c r="AA9" s="407"/>
      <c r="AB9" s="408"/>
    </row>
    <row r="10" spans="1:28" ht="15" customHeight="1">
      <c r="A10" s="400"/>
      <c r="B10" s="413" t="s">
        <v>18</v>
      </c>
      <c r="C10" s="414"/>
      <c r="D10" s="414"/>
      <c r="E10" s="414"/>
      <c r="F10" s="415"/>
      <c r="G10" s="413" t="s">
        <v>19</v>
      </c>
      <c r="H10" s="414"/>
      <c r="I10" s="414"/>
      <c r="J10" s="414"/>
      <c r="K10" s="415"/>
      <c r="L10" s="413" t="s">
        <v>20</v>
      </c>
      <c r="M10" s="414"/>
      <c r="N10" s="414"/>
      <c r="O10" s="414"/>
      <c r="P10" s="415"/>
      <c r="Q10" s="413" t="s">
        <v>21</v>
      </c>
      <c r="R10" s="414"/>
      <c r="S10" s="414"/>
      <c r="T10" s="414"/>
      <c r="U10" s="415"/>
      <c r="V10" s="413" t="s">
        <v>22</v>
      </c>
      <c r="W10" s="414"/>
      <c r="X10" s="414"/>
      <c r="Y10" s="414"/>
      <c r="Z10" s="415"/>
      <c r="AA10" s="409"/>
      <c r="AB10" s="410"/>
    </row>
    <row r="11" spans="1:28" ht="15" customHeight="1">
      <c r="A11" s="400"/>
      <c r="B11" s="416" t="s">
        <v>23</v>
      </c>
      <c r="C11" s="417"/>
      <c r="D11" s="417"/>
      <c r="E11" s="417"/>
      <c r="F11" s="418"/>
      <c r="G11" s="416" t="s">
        <v>23</v>
      </c>
      <c r="H11" s="417"/>
      <c r="I11" s="417"/>
      <c r="J11" s="417"/>
      <c r="K11" s="418"/>
      <c r="L11" s="416" t="s">
        <v>23</v>
      </c>
      <c r="M11" s="417"/>
      <c r="N11" s="417"/>
      <c r="O11" s="417"/>
      <c r="P11" s="418"/>
      <c r="Q11" s="416" t="s">
        <v>23</v>
      </c>
      <c r="R11" s="417"/>
      <c r="S11" s="417"/>
      <c r="T11" s="417"/>
      <c r="U11" s="418"/>
      <c r="V11" s="416" t="s">
        <v>23</v>
      </c>
      <c r="W11" s="417"/>
      <c r="X11" s="417"/>
      <c r="Y11" s="417"/>
      <c r="Z11" s="418"/>
      <c r="AA11" s="409"/>
      <c r="AB11" s="410"/>
    </row>
    <row r="12" spans="1:28" ht="15" customHeight="1">
      <c r="A12" s="400"/>
      <c r="B12" s="400" t="s">
        <v>24</v>
      </c>
      <c r="C12" s="405"/>
      <c r="D12" s="405"/>
      <c r="E12" s="405"/>
      <c r="F12" s="406"/>
      <c r="G12" s="400" t="s">
        <v>24</v>
      </c>
      <c r="H12" s="405"/>
      <c r="I12" s="405"/>
      <c r="J12" s="405"/>
      <c r="K12" s="406"/>
      <c r="L12" s="400" t="s">
        <v>24</v>
      </c>
      <c r="M12" s="405"/>
      <c r="N12" s="405"/>
      <c r="O12" s="405"/>
      <c r="P12" s="406"/>
      <c r="Q12" s="400" t="s">
        <v>24</v>
      </c>
      <c r="R12" s="405"/>
      <c r="S12" s="405"/>
      <c r="T12" s="405"/>
      <c r="U12" s="406"/>
      <c r="V12" s="400" t="s">
        <v>25</v>
      </c>
      <c r="W12" s="405"/>
      <c r="X12" s="405"/>
      <c r="Y12" s="405"/>
      <c r="Z12" s="406"/>
      <c r="AA12" s="409"/>
      <c r="AB12" s="410"/>
    </row>
    <row r="13" spans="1:28" ht="15" customHeight="1">
      <c r="A13" s="400"/>
      <c r="B13" s="400" t="s">
        <v>26</v>
      </c>
      <c r="C13" s="405"/>
      <c r="D13" s="405"/>
      <c r="E13" s="405"/>
      <c r="F13" s="406"/>
      <c r="G13" s="400" t="s">
        <v>26</v>
      </c>
      <c r="H13" s="405"/>
      <c r="I13" s="405"/>
      <c r="J13" s="405"/>
      <c r="K13" s="406"/>
      <c r="L13" s="400" t="s">
        <v>26</v>
      </c>
      <c r="M13" s="405"/>
      <c r="N13" s="405"/>
      <c r="O13" s="405"/>
      <c r="P13" s="406"/>
      <c r="Q13" s="400" t="s">
        <v>26</v>
      </c>
      <c r="R13" s="405"/>
      <c r="S13" s="405"/>
      <c r="T13" s="405"/>
      <c r="U13" s="406"/>
      <c r="V13" s="400"/>
      <c r="W13" s="405"/>
      <c r="X13" s="405"/>
      <c r="Y13" s="405"/>
      <c r="Z13" s="406"/>
      <c r="AA13" s="409"/>
      <c r="AB13" s="410"/>
    </row>
    <row r="14" spans="1:28" ht="15" customHeight="1">
      <c r="A14" s="400"/>
      <c r="B14" s="422" t="s">
        <v>27</v>
      </c>
      <c r="C14" s="423"/>
      <c r="D14" s="423"/>
      <c r="E14" s="423"/>
      <c r="F14" s="424"/>
      <c r="G14" s="422" t="s">
        <v>27</v>
      </c>
      <c r="H14" s="423"/>
      <c r="I14" s="423"/>
      <c r="J14" s="423"/>
      <c r="K14" s="424"/>
      <c r="L14" s="422" t="s">
        <v>27</v>
      </c>
      <c r="M14" s="423"/>
      <c r="N14" s="423"/>
      <c r="O14" s="423"/>
      <c r="P14" s="424"/>
      <c r="Q14" s="422" t="s">
        <v>27</v>
      </c>
      <c r="R14" s="423"/>
      <c r="S14" s="423"/>
      <c r="T14" s="423"/>
      <c r="U14" s="424"/>
      <c r="V14" s="422" t="s">
        <v>27</v>
      </c>
      <c r="W14" s="423"/>
      <c r="X14" s="423"/>
      <c r="Y14" s="423"/>
      <c r="Z14" s="424"/>
      <c r="AA14" s="409"/>
      <c r="AB14" s="410"/>
    </row>
    <row r="15" spans="1:28" ht="69" customHeight="1" thickBot="1">
      <c r="A15" s="401"/>
      <c r="B15" s="419"/>
      <c r="C15" s="420"/>
      <c r="D15" s="420"/>
      <c r="E15" s="420"/>
      <c r="F15" s="421"/>
      <c r="G15" s="419"/>
      <c r="H15" s="420"/>
      <c r="I15" s="420"/>
      <c r="J15" s="420"/>
      <c r="K15" s="421"/>
      <c r="L15" s="419"/>
      <c r="M15" s="420"/>
      <c r="N15" s="420"/>
      <c r="O15" s="420"/>
      <c r="P15" s="421"/>
      <c r="Q15" s="419"/>
      <c r="R15" s="420"/>
      <c r="S15" s="420"/>
      <c r="T15" s="420"/>
      <c r="U15" s="421"/>
      <c r="V15" s="419"/>
      <c r="W15" s="420"/>
      <c r="X15" s="420"/>
      <c r="Y15" s="420"/>
      <c r="Z15" s="421"/>
      <c r="AA15" s="411"/>
      <c r="AB15" s="412"/>
    </row>
    <row r="16" spans="1:28" ht="16.5" thickBot="1">
      <c r="A16" s="282"/>
      <c r="B16" s="283" t="s">
        <v>29</v>
      </c>
      <c r="C16" s="284" t="s">
        <v>30</v>
      </c>
      <c r="D16" s="284" t="s">
        <v>31</v>
      </c>
      <c r="E16" s="285" t="s">
        <v>32</v>
      </c>
      <c r="F16" s="286" t="s">
        <v>53</v>
      </c>
      <c r="G16" s="283" t="s">
        <v>29</v>
      </c>
      <c r="H16" s="284" t="s">
        <v>30</v>
      </c>
      <c r="I16" s="284" t="s">
        <v>31</v>
      </c>
      <c r="J16" s="284" t="s">
        <v>32</v>
      </c>
      <c r="K16" s="286" t="s">
        <v>53</v>
      </c>
      <c r="L16" s="283" t="s">
        <v>29</v>
      </c>
      <c r="M16" s="284" t="s">
        <v>30</v>
      </c>
      <c r="N16" s="284" t="s">
        <v>31</v>
      </c>
      <c r="O16" s="284" t="s">
        <v>32</v>
      </c>
      <c r="P16" s="286" t="s">
        <v>53</v>
      </c>
      <c r="Q16" s="283" t="s">
        <v>29</v>
      </c>
      <c r="R16" s="284" t="s">
        <v>30</v>
      </c>
      <c r="S16" s="284" t="s">
        <v>31</v>
      </c>
      <c r="T16" s="284" t="s">
        <v>32</v>
      </c>
      <c r="U16" s="286" t="s">
        <v>53</v>
      </c>
      <c r="V16" s="283" t="s">
        <v>29</v>
      </c>
      <c r="W16" s="284" t="s">
        <v>30</v>
      </c>
      <c r="X16" s="284" t="s">
        <v>31</v>
      </c>
      <c r="Y16" s="284" t="s">
        <v>32</v>
      </c>
      <c r="Z16" s="287" t="s">
        <v>53</v>
      </c>
      <c r="AA16" s="288" t="s">
        <v>53</v>
      </c>
      <c r="AB16" s="289" t="s">
        <v>34</v>
      </c>
    </row>
    <row r="17" spans="1:28" ht="17.25" customHeight="1" thickTop="1">
      <c r="A17" s="290" t="s">
        <v>54</v>
      </c>
      <c r="B17" s="291"/>
      <c r="C17" s="292"/>
      <c r="D17" s="292"/>
      <c r="E17" s="293"/>
      <c r="F17" s="294" t="str">
        <f>IF(SUM(B17:E17)=0,"",SUM(B17:E17))</f>
        <v/>
      </c>
      <c r="G17" s="291"/>
      <c r="H17" s="292"/>
      <c r="I17" s="292"/>
      <c r="J17" s="292"/>
      <c r="K17" s="294" t="str">
        <f>IF(SUM(G17:J17)=0,"",SUM(G17:J17))</f>
        <v/>
      </c>
      <c r="L17" s="291"/>
      <c r="M17" s="292"/>
      <c r="N17" s="292"/>
      <c r="O17" s="292"/>
      <c r="P17" s="294" t="str">
        <f>IF(SUM(L17:O17)=0,"",SUM(L17:O17))</f>
        <v/>
      </c>
      <c r="Q17" s="291"/>
      <c r="R17" s="292"/>
      <c r="S17" s="292"/>
      <c r="T17" s="292"/>
      <c r="U17" s="294" t="str">
        <f>IF(SUM(Q17:T17)=0,"",SUM(Q17:T17))</f>
        <v/>
      </c>
      <c r="V17" s="291"/>
      <c r="W17" s="292"/>
      <c r="X17" s="292"/>
      <c r="Y17" s="292"/>
      <c r="Z17" s="295"/>
      <c r="AA17" s="296"/>
      <c r="AB17" s="297"/>
    </row>
    <row r="18" spans="1:28" ht="17.25" customHeight="1" thickBot="1">
      <c r="A18" s="298"/>
      <c r="B18" s="299"/>
      <c r="C18" s="300"/>
      <c r="D18" s="300"/>
      <c r="E18" s="300"/>
      <c r="F18" s="300"/>
      <c r="G18" s="299"/>
      <c r="H18" s="300"/>
      <c r="I18" s="300"/>
      <c r="J18" s="300"/>
      <c r="K18" s="300"/>
      <c r="L18" s="299"/>
      <c r="M18" s="300"/>
      <c r="N18" s="300"/>
      <c r="O18" s="300"/>
      <c r="P18" s="300"/>
      <c r="Q18" s="299"/>
      <c r="R18" s="300"/>
      <c r="S18" s="300"/>
      <c r="T18" s="300"/>
      <c r="U18" s="300"/>
      <c r="V18" s="299"/>
      <c r="W18" s="300"/>
      <c r="X18" s="300"/>
      <c r="Y18" s="300"/>
      <c r="Z18" s="300"/>
      <c r="AA18" s="425"/>
      <c r="AB18" s="426"/>
    </row>
    <row r="19" spans="1:28" ht="17.25" customHeight="1" thickTop="1">
      <c r="A19" s="301" t="s">
        <v>55</v>
      </c>
      <c r="B19" s="302"/>
      <c r="C19" s="303"/>
      <c r="D19" s="303"/>
      <c r="E19" s="304"/>
      <c r="F19" s="294" t="str">
        <f>IF(SUM(B19:E19)=0,"",SUM(B19:E19))</f>
        <v/>
      </c>
      <c r="G19" s="302"/>
      <c r="H19" s="303"/>
      <c r="I19" s="303"/>
      <c r="J19" s="303"/>
      <c r="K19" s="294" t="str">
        <f>IF(SUM(G19:J19)=0,"",SUM(G19:J19))</f>
        <v/>
      </c>
      <c r="L19" s="302"/>
      <c r="M19" s="303"/>
      <c r="N19" s="303"/>
      <c r="O19" s="303"/>
      <c r="P19" s="294" t="str">
        <f>IF(SUM(L19:O19)=0,"",SUM(L19:O19))</f>
        <v/>
      </c>
      <c r="Q19" s="302"/>
      <c r="R19" s="303"/>
      <c r="S19" s="303"/>
      <c r="T19" s="303"/>
      <c r="U19" s="294" t="str">
        <f>IF(SUM(Q19:T19)=0,"",SUM(Q19:T19))</f>
        <v/>
      </c>
      <c r="V19" s="302"/>
      <c r="W19" s="303"/>
      <c r="X19" s="303"/>
      <c r="Y19" s="303"/>
      <c r="Z19" s="305"/>
      <c r="AA19" s="306"/>
      <c r="AB19" s="307"/>
    </row>
    <row r="20" spans="1:28" ht="17.25" customHeight="1" thickBot="1">
      <c r="A20" s="298"/>
      <c r="B20" s="419"/>
      <c r="C20" s="420"/>
      <c r="D20" s="420"/>
      <c r="E20" s="420"/>
      <c r="F20" s="420"/>
      <c r="G20" s="419"/>
      <c r="H20" s="420"/>
      <c r="I20" s="420"/>
      <c r="J20" s="420"/>
      <c r="K20" s="420"/>
      <c r="L20" s="419"/>
      <c r="M20" s="420"/>
      <c r="N20" s="420"/>
      <c r="O20" s="420"/>
      <c r="P20" s="420"/>
      <c r="Q20" s="419"/>
      <c r="R20" s="420"/>
      <c r="S20" s="420"/>
      <c r="T20" s="420"/>
      <c r="U20" s="420"/>
      <c r="V20" s="419"/>
      <c r="W20" s="420"/>
      <c r="X20" s="420"/>
      <c r="Y20" s="420"/>
      <c r="Z20" s="420"/>
      <c r="AA20" s="425"/>
      <c r="AB20" s="426"/>
    </row>
    <row r="21" spans="1:28" ht="17.25" customHeight="1" thickTop="1">
      <c r="A21" s="301" t="s">
        <v>44</v>
      </c>
      <c r="B21" s="302"/>
      <c r="C21" s="303"/>
      <c r="D21" s="303"/>
      <c r="E21" s="304"/>
      <c r="F21" s="294" t="str">
        <f>IF(SUM(B21:E21)=0,"",SUM(B21:E21))</f>
        <v/>
      </c>
      <c r="G21" s="302"/>
      <c r="H21" s="303"/>
      <c r="I21" s="303"/>
      <c r="J21" s="303"/>
      <c r="K21" s="294" t="str">
        <f>IF(SUM(G21:J21)=0,"",SUM(G21:J21))</f>
        <v/>
      </c>
      <c r="L21" s="302"/>
      <c r="M21" s="303"/>
      <c r="N21" s="303"/>
      <c r="O21" s="303"/>
      <c r="P21" s="294" t="str">
        <f>IF(SUM(L21:O21)=0,"",SUM(L21:O21))</f>
        <v/>
      </c>
      <c r="Q21" s="302"/>
      <c r="R21" s="303"/>
      <c r="S21" s="303"/>
      <c r="T21" s="303"/>
      <c r="U21" s="294" t="str">
        <f>IF(SUM(Q21:T21)=0,"",SUM(Q21:T21))</f>
        <v/>
      </c>
      <c r="V21" s="302"/>
      <c r="W21" s="303"/>
      <c r="X21" s="303"/>
      <c r="Y21" s="303"/>
      <c r="Z21" s="305"/>
      <c r="AA21" s="306"/>
      <c r="AB21" s="307"/>
    </row>
    <row r="22" spans="1:28" ht="17.25" customHeight="1" thickBot="1">
      <c r="A22" s="298"/>
      <c r="B22" s="419"/>
      <c r="C22" s="420"/>
      <c r="D22" s="420"/>
      <c r="E22" s="420"/>
      <c r="F22" s="420"/>
      <c r="G22" s="419"/>
      <c r="H22" s="420"/>
      <c r="I22" s="420"/>
      <c r="J22" s="420"/>
      <c r="K22" s="420"/>
      <c r="L22" s="419"/>
      <c r="M22" s="420"/>
      <c r="N22" s="420"/>
      <c r="O22" s="420"/>
      <c r="P22" s="420"/>
      <c r="Q22" s="419"/>
      <c r="R22" s="420"/>
      <c r="S22" s="420"/>
      <c r="T22" s="420"/>
      <c r="U22" s="420"/>
      <c r="V22" s="419"/>
      <c r="W22" s="420"/>
      <c r="X22" s="420"/>
      <c r="Y22" s="420"/>
      <c r="Z22" s="420"/>
      <c r="AA22" s="425"/>
      <c r="AB22" s="426"/>
    </row>
    <row r="23" spans="1:28" ht="17.25" customHeight="1" thickTop="1">
      <c r="A23" s="308" t="s">
        <v>56</v>
      </c>
      <c r="B23" s="309"/>
      <c r="C23" s="310"/>
      <c r="D23" s="310"/>
      <c r="E23" s="311"/>
      <c r="F23" s="294" t="str">
        <f>IF(SUM(B23:E23)=0,"",SUM(B23:E23))</f>
        <v/>
      </c>
      <c r="G23" s="309"/>
      <c r="H23" s="310"/>
      <c r="I23" s="310"/>
      <c r="J23" s="310"/>
      <c r="K23" s="294" t="str">
        <f>IF(SUM(G23:J23)=0,"",SUM(G23:J23))</f>
        <v/>
      </c>
      <c r="L23" s="309"/>
      <c r="M23" s="310"/>
      <c r="N23" s="310"/>
      <c r="O23" s="310"/>
      <c r="P23" s="294" t="str">
        <f>IF(SUM(L23:O23)=0,"",SUM(L23:O23))</f>
        <v/>
      </c>
      <c r="Q23" s="309"/>
      <c r="R23" s="310"/>
      <c r="S23" s="310"/>
      <c r="T23" s="310"/>
      <c r="U23" s="294" t="str">
        <f>IF(SUM(Q23:T23)=0,"",SUM(Q23:T23))</f>
        <v/>
      </c>
      <c r="V23" s="309"/>
      <c r="W23" s="310"/>
      <c r="X23" s="310"/>
      <c r="Y23" s="310"/>
      <c r="Z23" s="312"/>
      <c r="AA23" s="313"/>
      <c r="AB23" s="314"/>
    </row>
    <row r="24" spans="1:28" ht="17.25" customHeight="1" thickBot="1">
      <c r="A24" s="298"/>
      <c r="B24" s="419"/>
      <c r="C24" s="420"/>
      <c r="D24" s="420"/>
      <c r="E24" s="420"/>
      <c r="F24" s="420"/>
      <c r="G24" s="419"/>
      <c r="H24" s="420"/>
      <c r="I24" s="420"/>
      <c r="J24" s="420"/>
      <c r="K24" s="420"/>
      <c r="L24" s="419"/>
      <c r="M24" s="420"/>
      <c r="N24" s="420"/>
      <c r="O24" s="420"/>
      <c r="P24" s="420"/>
      <c r="Q24" s="419"/>
      <c r="R24" s="420"/>
      <c r="S24" s="420"/>
      <c r="T24" s="420"/>
      <c r="U24" s="420"/>
      <c r="V24" s="419"/>
      <c r="W24" s="420"/>
      <c r="X24" s="420"/>
      <c r="Y24" s="420"/>
      <c r="Z24" s="420"/>
      <c r="AA24" s="425"/>
      <c r="AB24" s="426"/>
    </row>
    <row r="25" spans="1:28" ht="17.25" customHeight="1" thickTop="1">
      <c r="A25" s="301" t="s">
        <v>57</v>
      </c>
      <c r="B25" s="302"/>
      <c r="C25" s="303"/>
      <c r="D25" s="303"/>
      <c r="E25" s="304"/>
      <c r="F25" s="294" t="str">
        <f>IF(SUM(B25:E25)=0,"",SUM(B25:E25))</f>
        <v/>
      </c>
      <c r="G25" s="302"/>
      <c r="H25" s="303"/>
      <c r="I25" s="303"/>
      <c r="J25" s="303"/>
      <c r="K25" s="294" t="str">
        <f>IF(SUM(G25:J25)=0,"",SUM(G25:J25))</f>
        <v/>
      </c>
      <c r="L25" s="302"/>
      <c r="M25" s="303"/>
      <c r="N25" s="303"/>
      <c r="O25" s="303"/>
      <c r="P25" s="294" t="str">
        <f>IF(SUM(L25:O25)=0,"",SUM(L25:O25))</f>
        <v/>
      </c>
      <c r="Q25" s="302"/>
      <c r="R25" s="303"/>
      <c r="S25" s="303"/>
      <c r="T25" s="303"/>
      <c r="U25" s="294" t="str">
        <f>IF(SUM(Q25:T25)=0,"",SUM(Q25:T25))</f>
        <v/>
      </c>
      <c r="V25" s="302"/>
      <c r="W25" s="303"/>
      <c r="X25" s="303"/>
      <c r="Y25" s="303"/>
      <c r="Z25" s="305"/>
      <c r="AA25" s="306"/>
      <c r="AB25" s="307"/>
    </row>
    <row r="26" spans="1:28" ht="17.25" customHeight="1" thickBot="1">
      <c r="A26" s="298"/>
      <c r="B26" s="419"/>
      <c r="C26" s="420"/>
      <c r="D26" s="420"/>
      <c r="E26" s="420"/>
      <c r="F26" s="420"/>
      <c r="G26" s="420"/>
      <c r="H26" s="420"/>
      <c r="I26" s="420"/>
      <c r="J26" s="420"/>
      <c r="K26" s="420"/>
      <c r="L26" s="420"/>
      <c r="M26" s="420"/>
      <c r="N26" s="420"/>
      <c r="O26" s="420"/>
      <c r="P26" s="420"/>
      <c r="Q26" s="420"/>
      <c r="R26" s="420"/>
      <c r="S26" s="420"/>
      <c r="T26" s="420"/>
      <c r="U26" s="420"/>
      <c r="V26" s="420"/>
      <c r="W26" s="420"/>
      <c r="X26" s="420"/>
      <c r="Y26" s="420"/>
      <c r="Z26" s="421"/>
      <c r="AA26" s="425"/>
      <c r="AB26" s="426"/>
    </row>
  </sheetData>
  <mergeCells count="70">
    <mergeCell ref="B26:Z26"/>
    <mergeCell ref="AA26:AB26"/>
    <mergeCell ref="B24:F24"/>
    <mergeCell ref="G24:K24"/>
    <mergeCell ref="L24:P24"/>
    <mergeCell ref="Q24:U24"/>
    <mergeCell ref="V24:Z24"/>
    <mergeCell ref="AA24:AB24"/>
    <mergeCell ref="AA22:AB22"/>
    <mergeCell ref="AA18:AB18"/>
    <mergeCell ref="B20:F20"/>
    <mergeCell ref="G20:K20"/>
    <mergeCell ref="L20:P20"/>
    <mergeCell ref="Q20:U20"/>
    <mergeCell ref="V20:Z20"/>
    <mergeCell ref="AA20:AB20"/>
    <mergeCell ref="B22:F22"/>
    <mergeCell ref="G22:K22"/>
    <mergeCell ref="L22:P22"/>
    <mergeCell ref="Q22:U22"/>
    <mergeCell ref="V22:Z22"/>
    <mergeCell ref="V13:Z13"/>
    <mergeCell ref="B15:F15"/>
    <mergeCell ref="G15:K15"/>
    <mergeCell ref="L15:P15"/>
    <mergeCell ref="Q15:U15"/>
    <mergeCell ref="V15:Z15"/>
    <mergeCell ref="B14:F14"/>
    <mergeCell ref="G14:K14"/>
    <mergeCell ref="L14:P14"/>
    <mergeCell ref="Q14:U14"/>
    <mergeCell ref="V14:Z14"/>
    <mergeCell ref="AA9:AB15"/>
    <mergeCell ref="B10:F10"/>
    <mergeCell ref="G10:K10"/>
    <mergeCell ref="L10:P10"/>
    <mergeCell ref="Q10:U10"/>
    <mergeCell ref="V10:Z10"/>
    <mergeCell ref="B11:F11"/>
    <mergeCell ref="G11:K11"/>
    <mergeCell ref="L11:P11"/>
    <mergeCell ref="Q11:U11"/>
    <mergeCell ref="V9:Z9"/>
    <mergeCell ref="V11:Z11"/>
    <mergeCell ref="Q12:U12"/>
    <mergeCell ref="V12:Z12"/>
    <mergeCell ref="B13:F13"/>
    <mergeCell ref="G13:K13"/>
    <mergeCell ref="A9:A15"/>
    <mergeCell ref="B9:F9"/>
    <mergeCell ref="G9:K9"/>
    <mergeCell ref="L9:P9"/>
    <mergeCell ref="Q9:U9"/>
    <mergeCell ref="B12:F12"/>
    <mergeCell ref="G12:K12"/>
    <mergeCell ref="L12:P12"/>
    <mergeCell ref="L13:P13"/>
    <mergeCell ref="Q13:U13"/>
    <mergeCell ref="B6:J6"/>
    <mergeCell ref="M6:O6"/>
    <mergeCell ref="P6:U6"/>
    <mergeCell ref="B7:J7"/>
    <mergeCell ref="M7:O7"/>
    <mergeCell ref="P7:U7"/>
    <mergeCell ref="A1:AB1"/>
    <mergeCell ref="A2:B2"/>
    <mergeCell ref="A3:AB3"/>
    <mergeCell ref="B5:J5"/>
    <mergeCell ref="M5:O5"/>
    <mergeCell ref="P5:U5"/>
  </mergeCells>
  <printOptions horizontalCentered="1" verticalCentered="1"/>
  <pageMargins left="0.23622047244094491" right="0.31496062992125984" top="0.71" bottom="0.85" header="0.41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4</vt:i4>
      </vt:variant>
    </vt:vector>
  </HeadingPairs>
  <TitlesOfParts>
    <vt:vector size="9" baseType="lpstr">
      <vt:lpstr>ordre TIR </vt:lpstr>
      <vt:lpstr>TIR QUALIFICATION</vt:lpstr>
      <vt:lpstr>TIR REPECHAGE</vt:lpstr>
      <vt:lpstr>TIR FINAL </vt:lpstr>
      <vt:lpstr>TABLEAU TIR Table de marque</vt:lpstr>
      <vt:lpstr>'TIR QUALIFICATION'!Impression_des_titres</vt:lpstr>
      <vt:lpstr>'TIR FINAL '!Zone_d_impression</vt:lpstr>
      <vt:lpstr>'TIR QUALIFICATION'!Zone_d_impression</vt:lpstr>
      <vt:lpstr>'TIR REPECHAGE'!Zone_d_impression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 Stirmel</dc:creator>
  <cp:lastModifiedBy>Corine VEROLA</cp:lastModifiedBy>
  <cp:lastPrinted>2018-09-21T21:52:46Z</cp:lastPrinted>
  <dcterms:created xsi:type="dcterms:W3CDTF">2018-09-21T21:50:00Z</dcterms:created>
  <dcterms:modified xsi:type="dcterms:W3CDTF">2022-06-18T14:57:19Z</dcterms:modified>
</cp:coreProperties>
</file>