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0" windowWidth="12390" windowHeight="8145" activeTab="1"/>
  </bookViews>
  <sheets>
    <sheet name="Feuil4" sheetId="1" r:id="rId1"/>
    <sheet name="CLASSEMENT" sheetId="2" r:id="rId2"/>
    <sheet name="RESULTAT" sheetId="3" r:id="rId3"/>
    <sheet name="Feuil3" sheetId="4" r:id="rId4"/>
  </sheets>
  <definedNames>
    <definedName name="_xlnm.Print_Area" localSheetId="1">CLASSEMENT!$A$6:$I$18</definedName>
  </definedNames>
  <calcPr calcId="145621"/>
</workbook>
</file>

<file path=xl/calcChain.xml><?xml version="1.0" encoding="utf-8"?>
<calcChain xmlns="http://schemas.openxmlformats.org/spreadsheetml/2006/main">
  <c r="H9" i="2" l="1"/>
  <c r="G9" i="2"/>
  <c r="H17" i="2"/>
  <c r="G17" i="2"/>
  <c r="H10" i="2"/>
  <c r="H15" i="2"/>
  <c r="H16" i="2"/>
  <c r="G16" i="2"/>
  <c r="H18" i="2"/>
  <c r="G18" i="2"/>
  <c r="H13" i="2"/>
  <c r="G13" i="2"/>
  <c r="H11" i="2"/>
  <c r="G10" i="2"/>
  <c r="H14" i="2"/>
  <c r="G14" i="2"/>
  <c r="H12" i="2" l="1"/>
  <c r="G12" i="2"/>
  <c r="G11" i="2" l="1"/>
  <c r="I12" i="2"/>
  <c r="B12" i="2"/>
  <c r="B14" i="2"/>
  <c r="B10" i="2"/>
  <c r="B17" i="2"/>
  <c r="B9" i="2"/>
  <c r="B11" i="2"/>
  <c r="B13" i="2"/>
  <c r="B18" i="2"/>
  <c r="B16" i="2"/>
  <c r="B15" i="2"/>
  <c r="I14" i="2" l="1"/>
  <c r="I10" i="2"/>
  <c r="I17" i="2"/>
  <c r="I9" i="2"/>
  <c r="I11" i="2"/>
  <c r="I13" i="2"/>
  <c r="I18" i="2"/>
  <c r="I16" i="2"/>
  <c r="I15" i="2"/>
</calcChain>
</file>

<file path=xl/sharedStrings.xml><?xml version="1.0" encoding="utf-8"?>
<sst xmlns="http://schemas.openxmlformats.org/spreadsheetml/2006/main" count="119" uniqueCount="38">
  <si>
    <t>CLUBS</t>
  </si>
  <si>
    <t>POINTS</t>
  </si>
  <si>
    <t>JOUER</t>
  </si>
  <si>
    <t>VICTOIRE</t>
  </si>
  <si>
    <t>NUL</t>
  </si>
  <si>
    <t>DEFAITE</t>
  </si>
  <si>
    <t>BELLEY 2</t>
  </si>
  <si>
    <t>J.L</t>
  </si>
  <si>
    <t>PTS POUR</t>
  </si>
  <si>
    <t>PTS CONTRE</t>
  </si>
  <si>
    <t xml:space="preserve">CULOZ 1 </t>
  </si>
  <si>
    <t>AMBRONAY 1</t>
  </si>
  <si>
    <t>TREVOUX 2</t>
  </si>
  <si>
    <t>OYONNAX 2</t>
  </si>
  <si>
    <t>ST ANDRE CORCY</t>
  </si>
  <si>
    <t>BURGIENNE 2</t>
  </si>
  <si>
    <t>AMBERIEU</t>
  </si>
  <si>
    <t>05/06/2014 St André de corcy</t>
  </si>
  <si>
    <t>24/06/2014 Culoz</t>
  </si>
  <si>
    <t>01/07/2014 Oyonnax</t>
  </si>
  <si>
    <t>04/09/2014 J .L Bourg</t>
  </si>
  <si>
    <t>23/09/2014 Trévoux</t>
  </si>
  <si>
    <t>02/10/2014 Burgienne</t>
  </si>
  <si>
    <t>23/04/2014 à Ambérieu</t>
  </si>
  <si>
    <r>
      <rPr>
        <b/>
        <sz val="10"/>
        <rFont val="Arial"/>
        <family val="2"/>
      </rPr>
      <t>3/04/2014 à Meximieux</t>
    </r>
    <r>
      <rPr>
        <b/>
        <sz val="20"/>
        <rFont val="Arial"/>
        <family val="2"/>
      </rPr>
      <t xml:space="preserve"> </t>
    </r>
  </si>
  <si>
    <t>20/03/2014 à Ambronay</t>
  </si>
  <si>
    <t>JL BOURG</t>
  </si>
  <si>
    <t>MEXIMIEUX1</t>
  </si>
  <si>
    <t>CULOZ 1</t>
  </si>
  <si>
    <t>ST ANDRE DE CORCY</t>
  </si>
  <si>
    <t>ST ANDRE  CORCY</t>
  </si>
  <si>
    <t>MEXIMIEUX 1</t>
  </si>
  <si>
    <t>J.L BOURG</t>
  </si>
  <si>
    <t>Meximieux 1</t>
  </si>
  <si>
    <t>Ambronay 1</t>
  </si>
  <si>
    <t>CHAMPIONNAT CLUBS 2 DIVISION VETERANS 2014</t>
  </si>
  <si>
    <t xml:space="preserve"> </t>
  </si>
  <si>
    <t xml:space="preserve">MEXIMIEUX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</si>
</sst>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4"/>
      <color theme="3"/>
      <name val="Arial"/>
      <family val="2"/>
    </font>
    <font>
      <sz val="10"/>
      <color theme="3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3"/>
      <name val="Arial"/>
      <family val="2"/>
    </font>
    <font>
      <b/>
      <u/>
      <sz val="1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b/>
      <u/>
      <sz val="10"/>
      <color theme="2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2" borderId="0" xfId="0" applyFont="1" applyFill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Font="1"/>
    <xf numFmtId="0" fontId="10" fillId="0" borderId="0" xfId="0" applyFont="1"/>
    <xf numFmtId="0" fontId="0" fillId="0" borderId="0" xfId="0" applyAlignment="1">
      <alignment vertical="top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10:IV10 A1"/>
    </sheetView>
  </sheetViews>
  <sheetFormatPr baseColWidth="10" defaultRowHeight="12.75" x14ac:dyDescent="0.2"/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75" zoomScaleNormal="75" workbookViewId="0">
      <selection activeCell="D3" sqref="D3"/>
    </sheetView>
  </sheetViews>
  <sheetFormatPr baseColWidth="10" defaultRowHeight="18" x14ac:dyDescent="0.25"/>
  <cols>
    <col min="1" max="1" width="25.85546875" style="1" customWidth="1"/>
    <col min="2" max="2" width="10.85546875" style="1" customWidth="1"/>
    <col min="3" max="3" width="10.42578125" style="1" customWidth="1"/>
    <col min="4" max="4" width="12.5703125" style="1" customWidth="1"/>
    <col min="5" max="5" width="7" style="1" customWidth="1"/>
    <col min="6" max="6" width="11.5703125" style="1" customWidth="1"/>
    <col min="7" max="7" width="15.7109375" style="2" customWidth="1"/>
    <col min="8" max="8" width="17.5703125" style="1" customWidth="1"/>
    <col min="9" max="9" width="7.42578125" customWidth="1"/>
  </cols>
  <sheetData>
    <row r="1" spans="1:9" s="5" customFormat="1" x14ac:dyDescent="0.25">
      <c r="A1" s="3"/>
      <c r="B1" s="3"/>
      <c r="C1" s="3"/>
      <c r="D1" s="3"/>
      <c r="E1" s="3"/>
      <c r="F1" s="3"/>
      <c r="G1" s="4"/>
      <c r="H1" s="3"/>
    </row>
    <row r="2" spans="1:9" s="5" customFormat="1" x14ac:dyDescent="0.25">
      <c r="A2" s="6"/>
      <c r="B2" s="3"/>
      <c r="C2" s="3"/>
      <c r="D2" s="3"/>
      <c r="E2" s="3"/>
      <c r="F2" s="13"/>
      <c r="G2" s="4"/>
      <c r="H2" s="3"/>
    </row>
    <row r="3" spans="1:9" s="5" customFormat="1" x14ac:dyDescent="0.25">
      <c r="A3" s="3"/>
      <c r="B3" s="3"/>
      <c r="C3" s="3"/>
      <c r="D3" s="3"/>
      <c r="E3" s="3"/>
      <c r="F3" s="3"/>
      <c r="G3" s="4"/>
      <c r="H3" s="3"/>
    </row>
    <row r="4" spans="1:9" s="7" customFormat="1" ht="30" customHeight="1" x14ac:dyDescent="0.25">
      <c r="A4" s="8"/>
      <c r="C4" s="31"/>
      <c r="D4" s="31"/>
      <c r="E4" s="31"/>
      <c r="F4" s="31"/>
      <c r="G4" s="31"/>
      <c r="H4" s="8"/>
    </row>
    <row r="5" spans="1:9" s="5" customFormat="1" ht="18.75" thickBot="1" x14ac:dyDescent="0.3">
      <c r="A5" s="8"/>
      <c r="B5" s="40"/>
      <c r="C5" s="40"/>
      <c r="D5" s="40"/>
      <c r="E5" s="40"/>
      <c r="F5" s="40"/>
      <c r="G5" s="40"/>
      <c r="H5" s="3"/>
    </row>
    <row r="6" spans="1:9" s="5" customFormat="1" ht="29.45" customHeight="1" thickBot="1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3"/>
    </row>
    <row r="7" spans="1:9" s="5" customFormat="1" ht="18.75" thickBot="1" x14ac:dyDescent="0.3">
      <c r="A7" s="3"/>
      <c r="B7" s="3"/>
      <c r="C7" s="3"/>
      <c r="D7" s="3"/>
      <c r="E7" s="3"/>
      <c r="F7" s="3"/>
      <c r="G7" s="4"/>
      <c r="H7" s="3"/>
    </row>
    <row r="8" spans="1:9" s="5" customFormat="1" ht="35.450000000000003" customHeight="1" x14ac:dyDescent="0.2">
      <c r="A8" s="23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8</v>
      </c>
      <c r="H8" s="24" t="s">
        <v>9</v>
      </c>
      <c r="I8" s="32"/>
    </row>
    <row r="9" spans="1:9" s="5" customFormat="1" ht="24" customHeight="1" x14ac:dyDescent="0.2">
      <c r="A9" s="28" t="s">
        <v>10</v>
      </c>
      <c r="B9" s="26">
        <f t="shared" ref="B9:B18" si="0">(D9*3)+(E9*2)+(F9*1)</f>
        <v>16</v>
      </c>
      <c r="C9" s="26">
        <v>6</v>
      </c>
      <c r="D9" s="26">
        <v>5</v>
      </c>
      <c r="E9" s="26">
        <v>0</v>
      </c>
      <c r="F9" s="26">
        <v>1</v>
      </c>
      <c r="G9" s="26">
        <f>RESULTAT!B6+RESULTAT!B12+RESULTAT!D19+RESULTAT!D24+RESULTAT!G6+RESULTAT!I12+RESULTAT!G18+RESULTAT!I26+RESULTAT!I34</f>
        <v>134</v>
      </c>
      <c r="H9" s="26">
        <f>RESULTAT!D6+RESULTAT!D12+RESULTAT!B19+RESULTAT!B24+RESULTAT!I6+RESULTAT!G12+RESULTAT!I18+RESULTAT!G26+RESULTAT!G34</f>
        <v>82</v>
      </c>
      <c r="I9" s="33">
        <f t="shared" ref="I9:I18" si="1">(G9-H9)</f>
        <v>52</v>
      </c>
    </row>
    <row r="10" spans="1:9" s="5" customFormat="1" ht="24" customHeight="1" x14ac:dyDescent="0.2">
      <c r="A10" s="28" t="s">
        <v>6</v>
      </c>
      <c r="B10" s="26">
        <f t="shared" si="0"/>
        <v>15</v>
      </c>
      <c r="C10" s="26">
        <v>6</v>
      </c>
      <c r="D10" s="26">
        <v>4</v>
      </c>
      <c r="E10" s="26">
        <v>1</v>
      </c>
      <c r="F10" s="26">
        <v>1</v>
      </c>
      <c r="G10" s="26">
        <f>RESULTAT!D5+RESULTAT!B14+RESULTAT!B18+RESULTAT!D27+RESULTAT!G7+RESULTAT!I13+RESULTAT!G21+RESULTAT!I24+RESULTAT!G34</f>
        <v>114</v>
      </c>
      <c r="H10" s="26">
        <f>RESULTAT!B5+RESULTAT!D14+RESULTAT!D18+RESULTAT!B27+RESULTAT!I7+RESULTAT!G13+RESULTAT!I21+RESULTAT!G24+RESULTAT!I34</f>
        <v>102</v>
      </c>
      <c r="I10" s="33">
        <f t="shared" si="1"/>
        <v>12</v>
      </c>
    </row>
    <row r="11" spans="1:9" s="5" customFormat="1" ht="24" customHeight="1" x14ac:dyDescent="0.2">
      <c r="A11" s="28" t="s">
        <v>7</v>
      </c>
      <c r="B11" s="26">
        <f t="shared" si="0"/>
        <v>14</v>
      </c>
      <c r="C11" s="26">
        <v>6</v>
      </c>
      <c r="D11" s="26">
        <v>4</v>
      </c>
      <c r="E11" s="26">
        <v>0</v>
      </c>
      <c r="F11" s="26">
        <v>2</v>
      </c>
      <c r="G11" s="26">
        <f>RESULTAT!B3+RESULTAT!I3+RESULTAT!D10+RESULTAT!I10+RESULTAT!D17+RESULTAT!G18+RESULTAT!B24+RESULTAT!G24+RESULTAT!I31</f>
        <v>128</v>
      </c>
      <c r="H11" s="26">
        <f>RESULTAT!D3+RESULTAT!B10+RESULTAT!B17+RESULTAT!D24+RESULTAT!G3+RESULTAT!G10+RESULTAT!I17+RESULTAT!I24+RESULTAT!G31</f>
        <v>88</v>
      </c>
      <c r="I11" s="33">
        <f t="shared" si="1"/>
        <v>40</v>
      </c>
    </row>
    <row r="12" spans="1:9" s="5" customFormat="1" ht="24" customHeight="1" x14ac:dyDescent="0.2">
      <c r="A12" s="25" t="s">
        <v>16</v>
      </c>
      <c r="B12" s="26">
        <f t="shared" si="0"/>
        <v>14</v>
      </c>
      <c r="C12" s="27">
        <v>6</v>
      </c>
      <c r="D12" s="27">
        <v>4</v>
      </c>
      <c r="E12" s="27">
        <v>0</v>
      </c>
      <c r="F12" s="27">
        <v>2</v>
      </c>
      <c r="G12" s="27">
        <f>+RESULTAT!D3+RESULTAT!D13+RESULTAT!G5+RESULTAT!G13+RESULTAT!I20+RESULTAT!B21+RESULTAT!D28+RESULTAT!I20+RESULTAT!G26+RESULTAT!I32</f>
        <v>120</v>
      </c>
      <c r="H12" s="27">
        <f>+RESULTAT!B3+RESULTAT!B13+RESULTAT!D21+RESULTAT!B28+RESULTAT!I5+RESULTAT!I13+RESULTAT!G20+RESULTAT!I26+RESULTAT!G32</f>
        <v>96</v>
      </c>
      <c r="I12" s="33">
        <f t="shared" si="1"/>
        <v>24</v>
      </c>
    </row>
    <row r="13" spans="1:9" s="5" customFormat="1" ht="24" customHeight="1" x14ac:dyDescent="0.2">
      <c r="A13" s="28" t="s">
        <v>37</v>
      </c>
      <c r="B13" s="26">
        <f t="shared" si="0"/>
        <v>14</v>
      </c>
      <c r="C13" s="26">
        <v>6</v>
      </c>
      <c r="D13" s="26">
        <v>4</v>
      </c>
      <c r="E13" s="26">
        <v>0</v>
      </c>
      <c r="F13" s="26">
        <v>2</v>
      </c>
      <c r="G13" s="26">
        <f>RESULTAT!D4+RESULTAT!D14+RESULTAT!B20+RESULTAT!B28+RESULTAT!I6+RESULTAT!I14+RESULTAT!G19+RESULTAT!I28+RESULTAT!G31</f>
        <v>120</v>
      </c>
      <c r="H13" s="26">
        <f>RESULTAT!B4+RESULTAT!B14+RESULTAT!D20+RESULTAT!D28+RESULTAT!G6+RESULTAT!G14+RESULTAT!I19+RESULTAT!G28+RESULTAT!I31</f>
        <v>96</v>
      </c>
      <c r="I13" s="33">
        <f t="shared" si="1"/>
        <v>24</v>
      </c>
    </row>
    <row r="14" spans="1:9" s="5" customFormat="1" ht="24" customHeight="1" x14ac:dyDescent="0.2">
      <c r="A14" s="28" t="s">
        <v>11</v>
      </c>
      <c r="B14" s="26">
        <f t="shared" si="0"/>
        <v>12</v>
      </c>
      <c r="C14" s="26">
        <v>6</v>
      </c>
      <c r="D14" s="26">
        <v>3</v>
      </c>
      <c r="E14" s="26">
        <v>0</v>
      </c>
      <c r="F14" s="26">
        <v>3</v>
      </c>
      <c r="G14" s="26">
        <f>+RESULTAT!B4+RESULTAT!B10+RESULTAT!D18+RESULTAT!D25+RESULTAT!G4+RESULTAT!G11+RESULTAT!I18+RESULTAT!G25+RESULTAT!G32</f>
        <v>110</v>
      </c>
      <c r="H14" s="26">
        <f>RESULTAT!D4+RESULTAT!D10+RESULTAT!B18+RESULTAT!B25+RESULTAT!I4+RESULTAT!I11+RESULTAT!G18+RESULTAT!I25+RESULTAT!I32</f>
        <v>106</v>
      </c>
      <c r="I14" s="33">
        <f t="shared" si="1"/>
        <v>4</v>
      </c>
    </row>
    <row r="15" spans="1:9" s="5" customFormat="1" ht="24" customHeight="1" x14ac:dyDescent="0.2">
      <c r="A15" s="28" t="s">
        <v>12</v>
      </c>
      <c r="B15" s="26">
        <f t="shared" si="0"/>
        <v>10</v>
      </c>
      <c r="C15" s="26">
        <v>6</v>
      </c>
      <c r="D15" s="26">
        <v>2</v>
      </c>
      <c r="E15" s="26">
        <v>0</v>
      </c>
      <c r="F15" s="26">
        <v>4</v>
      </c>
      <c r="G15" s="26">
        <v>84</v>
      </c>
      <c r="H15" s="26">
        <f>RESULTAT!B7+RESULTAT!D13+RESULTAT!D19+RESULTAT!B26+RESULTAT!G4+RESULTAT!I10+RESULTAT!G21+RESULTAT!I28+RESULTAT!G35</f>
        <v>120</v>
      </c>
      <c r="I15" s="33">
        <f t="shared" si="1"/>
        <v>-36</v>
      </c>
    </row>
    <row r="16" spans="1:9" s="9" customFormat="1" ht="24" customHeight="1" x14ac:dyDescent="0.2">
      <c r="A16" s="28" t="s">
        <v>14</v>
      </c>
      <c r="B16" s="26">
        <f t="shared" si="0"/>
        <v>9</v>
      </c>
      <c r="C16" s="26">
        <v>6</v>
      </c>
      <c r="D16" s="26">
        <v>1</v>
      </c>
      <c r="E16" s="26">
        <v>1</v>
      </c>
      <c r="F16" s="26">
        <v>4</v>
      </c>
      <c r="G16" s="26">
        <f>RESULTAT!B7+RESULTAT!D12+RESULTAT!D20+RESULTAT!B27+RESULTAT!G3+RESULTAT!I11+RESULTAT!G20+RESULTAT!I27+RESULTAT!G33</f>
        <v>94</v>
      </c>
      <c r="H16" s="26">
        <f>RESULTAT!D7+RESULTAT!B12+RESULTAT!B20+RESULTAT!D27+RESULTAT!I3+RESULTAT!G11+RESULTAT!I20+RESULTAT!G27+RESULTAT!I33</f>
        <v>122</v>
      </c>
      <c r="I16" s="33">
        <f t="shared" si="1"/>
        <v>-28</v>
      </c>
    </row>
    <row r="17" spans="1:9" ht="24" customHeight="1" x14ac:dyDescent="0.2">
      <c r="A17" s="28" t="s">
        <v>15</v>
      </c>
      <c r="B17" s="26">
        <f t="shared" si="0"/>
        <v>8</v>
      </c>
      <c r="C17" s="26">
        <v>6</v>
      </c>
      <c r="D17" s="26">
        <v>1</v>
      </c>
      <c r="E17" s="26">
        <v>0</v>
      </c>
      <c r="F17" s="26">
        <v>5</v>
      </c>
      <c r="G17" s="26">
        <f>RESULTAT!B5+RESULTAT!D11+RESULTAT!B17+RESULTAT!B26+RESULTAT!I5+RESULTAT!G12+RESULTAT!I19+RESULTAT!I25+RESULTAT!I33</f>
        <v>98</v>
      </c>
      <c r="H17" s="26">
        <f>RESULTAT!D5+RESULTAT!B11+RESULTAT!D17+RESULTAT!D26+RESULTAT!G5+RESULTAT!I12+RESULTAT!G19+RESULTAT!G25+RESULTAT!G33</f>
        <v>118</v>
      </c>
      <c r="I17" s="33">
        <f t="shared" si="1"/>
        <v>-20</v>
      </c>
    </row>
    <row r="18" spans="1:9" ht="24" customHeight="1" thickBot="1" x14ac:dyDescent="0.25">
      <c r="A18" s="29" t="s">
        <v>13</v>
      </c>
      <c r="B18" s="30">
        <f t="shared" si="0"/>
        <v>8</v>
      </c>
      <c r="C18" s="30">
        <v>6</v>
      </c>
      <c r="D18" s="30">
        <v>1</v>
      </c>
      <c r="E18" s="30">
        <v>0</v>
      </c>
      <c r="F18" s="30">
        <v>5</v>
      </c>
      <c r="G18" s="30">
        <f>RESULTAT!D6+RESULTAT!B11+RESULTAT!D21+RESULTAT!B25+RESULTAT!I7+RESULTAT!G14+RESULTAT!I17+RESULTAT!G27+RESULTAT!G35</f>
        <v>66</v>
      </c>
      <c r="H18" s="30">
        <f>RESULTAT!B6+RESULTAT!D11+RESULTAT!B21+RESULTAT!D25+RESULTAT!G7+RESULTAT!I14+RESULTAT!G17+RESULTAT!I27+RESULTAT!I35</f>
        <v>150</v>
      </c>
      <c r="I18" s="34">
        <f t="shared" si="1"/>
        <v>-84</v>
      </c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14"/>
    </row>
    <row r="20" spans="1:9" s="5" customFormat="1" ht="17.25" customHeight="1" x14ac:dyDescent="0.25">
      <c r="A20" s="3"/>
      <c r="B20" s="3"/>
      <c r="C20" s="3"/>
      <c r="D20" s="3"/>
      <c r="E20" s="3"/>
      <c r="F20" s="3"/>
      <c r="G20" s="3"/>
      <c r="H20" s="3"/>
    </row>
    <row r="23" spans="1:9" x14ac:dyDescent="0.25">
      <c r="G23" s="2" t="s">
        <v>36</v>
      </c>
    </row>
    <row r="24" spans="1:9" x14ac:dyDescent="0.25">
      <c r="F24" s="10"/>
    </row>
  </sheetData>
  <sortState ref="A9:I18">
    <sortCondition descending="1" ref="B9:B18"/>
    <sortCondition descending="1" ref="I9:I18"/>
  </sortState>
  <mergeCells count="2">
    <mergeCell ref="B5:G5"/>
    <mergeCell ref="A6:I6"/>
  </mergeCells>
  <printOptions horizontalCentered="1"/>
  <pageMargins left="0" right="0" top="0.78740157480314965" bottom="0" header="0" footer="0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zoomScale="90" zoomScaleNormal="90" workbookViewId="0">
      <selection activeCell="J17" sqref="J16:J17"/>
    </sheetView>
  </sheetViews>
  <sheetFormatPr baseColWidth="10" defaultRowHeight="12.75" x14ac:dyDescent="0.2"/>
  <cols>
    <col min="1" max="1" width="19" customWidth="1"/>
    <col min="2" max="2" width="6" customWidth="1"/>
    <col min="3" max="3" width="12.7109375" customWidth="1"/>
    <col min="4" max="4" width="6.28515625" customWidth="1"/>
    <col min="5" max="5" width="2.42578125" customWidth="1"/>
    <col min="6" max="6" width="14.7109375" customWidth="1"/>
    <col min="7" max="7" width="7.28515625" customWidth="1"/>
    <col min="9" max="9" width="5.5703125" customWidth="1"/>
  </cols>
  <sheetData>
    <row r="2" spans="1:10" x14ac:dyDescent="0.2">
      <c r="B2" s="16" t="s">
        <v>25</v>
      </c>
      <c r="G2" s="16" t="s">
        <v>18</v>
      </c>
    </row>
    <row r="3" spans="1:10" ht="18.75" customHeight="1" x14ac:dyDescent="0.2">
      <c r="A3" s="19" t="s">
        <v>26</v>
      </c>
      <c r="B3" s="20">
        <v>14</v>
      </c>
      <c r="C3" s="35" t="s">
        <v>16</v>
      </c>
      <c r="D3" s="36">
        <v>22</v>
      </c>
      <c r="F3" s="19" t="s">
        <v>30</v>
      </c>
      <c r="G3" s="19">
        <v>8</v>
      </c>
      <c r="H3" s="35" t="s">
        <v>26</v>
      </c>
      <c r="I3" s="39">
        <v>28</v>
      </c>
      <c r="J3" s="19"/>
    </row>
    <row r="4" spans="1:10" x14ac:dyDescent="0.2">
      <c r="A4" s="37" t="s">
        <v>11</v>
      </c>
      <c r="B4" s="36">
        <v>22</v>
      </c>
      <c r="C4" s="19" t="s">
        <v>27</v>
      </c>
      <c r="D4" s="20">
        <v>14</v>
      </c>
      <c r="F4" s="35" t="s">
        <v>11</v>
      </c>
      <c r="G4" s="39">
        <v>22</v>
      </c>
      <c r="H4" s="19" t="s">
        <v>12</v>
      </c>
      <c r="I4" s="19">
        <v>14</v>
      </c>
      <c r="J4" s="19"/>
    </row>
    <row r="5" spans="1:10" x14ac:dyDescent="0.2">
      <c r="A5" s="21" t="s">
        <v>15</v>
      </c>
      <c r="B5" s="20">
        <v>16</v>
      </c>
      <c r="C5" s="35" t="s">
        <v>6</v>
      </c>
      <c r="D5" s="36">
        <v>20</v>
      </c>
      <c r="F5" s="35" t="s">
        <v>16</v>
      </c>
      <c r="G5" s="35">
        <v>20</v>
      </c>
      <c r="H5" s="19" t="s">
        <v>15</v>
      </c>
      <c r="I5" s="19">
        <v>16</v>
      </c>
      <c r="J5" s="19"/>
    </row>
    <row r="6" spans="1:10" x14ac:dyDescent="0.2">
      <c r="A6" s="37" t="s">
        <v>28</v>
      </c>
      <c r="B6" s="36">
        <v>26</v>
      </c>
      <c r="C6" s="19" t="s">
        <v>13</v>
      </c>
      <c r="D6" s="20">
        <v>10</v>
      </c>
      <c r="F6" s="35" t="s">
        <v>28</v>
      </c>
      <c r="G6" s="35">
        <v>24</v>
      </c>
      <c r="H6" s="19" t="s">
        <v>31</v>
      </c>
      <c r="I6" s="19">
        <v>12</v>
      </c>
      <c r="J6" s="19"/>
    </row>
    <row r="7" spans="1:10" x14ac:dyDescent="0.2">
      <c r="A7" s="21" t="s">
        <v>29</v>
      </c>
      <c r="B7" s="20">
        <v>14</v>
      </c>
      <c r="C7" s="35" t="s">
        <v>12</v>
      </c>
      <c r="D7" s="36">
        <v>22</v>
      </c>
      <c r="F7" s="35" t="s">
        <v>6</v>
      </c>
      <c r="G7" s="35">
        <v>26</v>
      </c>
      <c r="H7" s="19" t="s">
        <v>13</v>
      </c>
      <c r="I7" s="19">
        <v>10</v>
      </c>
      <c r="J7" s="19"/>
    </row>
    <row r="8" spans="1:10" ht="25.5" x14ac:dyDescent="0.35">
      <c r="A8" s="11"/>
      <c r="B8" s="12"/>
    </row>
    <row r="9" spans="1:10" ht="26.25" x14ac:dyDescent="0.3">
      <c r="A9" s="11"/>
      <c r="B9" s="18" t="s">
        <v>24</v>
      </c>
      <c r="C9" s="17"/>
      <c r="G9" s="16" t="s">
        <v>19</v>
      </c>
    </row>
    <row r="10" spans="1:10" x14ac:dyDescent="0.2">
      <c r="A10" s="21" t="s">
        <v>11</v>
      </c>
      <c r="B10" s="20">
        <v>12</v>
      </c>
      <c r="C10" s="35" t="s">
        <v>26</v>
      </c>
      <c r="D10" s="36">
        <v>24</v>
      </c>
      <c r="F10" s="19" t="s">
        <v>12</v>
      </c>
      <c r="G10" s="19">
        <v>12</v>
      </c>
      <c r="H10" s="39" t="s">
        <v>26</v>
      </c>
      <c r="I10" s="39">
        <v>24</v>
      </c>
    </row>
    <row r="11" spans="1:10" x14ac:dyDescent="0.2">
      <c r="A11" s="21" t="s">
        <v>13</v>
      </c>
      <c r="B11" s="20">
        <v>6</v>
      </c>
      <c r="C11" s="35" t="s">
        <v>15</v>
      </c>
      <c r="D11" s="36">
        <v>30</v>
      </c>
      <c r="F11" s="39" t="s">
        <v>11</v>
      </c>
      <c r="G11" s="39">
        <v>24</v>
      </c>
      <c r="H11" s="19" t="s">
        <v>30</v>
      </c>
      <c r="I11" s="19">
        <v>12</v>
      </c>
    </row>
    <row r="12" spans="1:10" x14ac:dyDescent="0.2">
      <c r="A12" s="21" t="s">
        <v>28</v>
      </c>
      <c r="B12" s="20">
        <v>10</v>
      </c>
      <c r="C12" s="35" t="s">
        <v>14</v>
      </c>
      <c r="D12" s="36">
        <v>26</v>
      </c>
      <c r="F12" s="19" t="s">
        <v>15</v>
      </c>
      <c r="G12" s="19">
        <v>8</v>
      </c>
      <c r="H12" s="39" t="s">
        <v>28</v>
      </c>
      <c r="I12" s="39">
        <v>28</v>
      </c>
    </row>
    <row r="13" spans="1:10" x14ac:dyDescent="0.2">
      <c r="A13" s="21" t="s">
        <v>12</v>
      </c>
      <c r="B13" s="20">
        <v>16</v>
      </c>
      <c r="C13" s="35" t="s">
        <v>16</v>
      </c>
      <c r="D13" s="36">
        <v>20</v>
      </c>
      <c r="F13" s="19" t="s">
        <v>16</v>
      </c>
      <c r="G13" s="19">
        <v>16</v>
      </c>
      <c r="H13" s="39" t="s">
        <v>6</v>
      </c>
      <c r="I13" s="39">
        <v>20</v>
      </c>
    </row>
    <row r="14" spans="1:10" x14ac:dyDescent="0.2">
      <c r="A14" s="21" t="s">
        <v>6</v>
      </c>
      <c r="B14" s="20">
        <v>10</v>
      </c>
      <c r="C14" s="35" t="s">
        <v>31</v>
      </c>
      <c r="D14" s="36">
        <v>26</v>
      </c>
      <c r="F14" s="19" t="s">
        <v>13</v>
      </c>
      <c r="G14" s="19">
        <v>14</v>
      </c>
      <c r="H14" s="39" t="s">
        <v>31</v>
      </c>
      <c r="I14" s="39">
        <v>22</v>
      </c>
    </row>
    <row r="16" spans="1:10" x14ac:dyDescent="0.2">
      <c r="B16" s="16" t="s">
        <v>23</v>
      </c>
      <c r="G16" s="16" t="s">
        <v>20</v>
      </c>
    </row>
    <row r="17" spans="1:9" x14ac:dyDescent="0.2">
      <c r="A17" s="21" t="s">
        <v>15</v>
      </c>
      <c r="B17" s="20">
        <v>14</v>
      </c>
      <c r="C17" s="35" t="s">
        <v>26</v>
      </c>
      <c r="D17" s="36">
        <v>22</v>
      </c>
      <c r="F17" s="19" t="s">
        <v>26</v>
      </c>
      <c r="G17" s="19">
        <v>0</v>
      </c>
      <c r="H17" s="19" t="s">
        <v>13</v>
      </c>
      <c r="I17" s="19">
        <v>0</v>
      </c>
    </row>
    <row r="18" spans="1:9" x14ac:dyDescent="0.2">
      <c r="A18" s="37" t="s">
        <v>6</v>
      </c>
      <c r="B18" s="36">
        <v>20</v>
      </c>
      <c r="C18" s="19" t="s">
        <v>11</v>
      </c>
      <c r="D18" s="20">
        <v>16</v>
      </c>
      <c r="F18" s="19" t="s">
        <v>28</v>
      </c>
      <c r="G18" s="19">
        <v>0</v>
      </c>
      <c r="H18" s="19" t="s">
        <v>11</v>
      </c>
      <c r="I18" s="19">
        <v>0</v>
      </c>
    </row>
    <row r="19" spans="1:9" x14ac:dyDescent="0.2">
      <c r="A19" s="21" t="s">
        <v>12</v>
      </c>
      <c r="B19" s="20">
        <v>10</v>
      </c>
      <c r="C19" s="35" t="s">
        <v>28</v>
      </c>
      <c r="D19" s="36">
        <v>26</v>
      </c>
      <c r="F19" s="19" t="s">
        <v>31</v>
      </c>
      <c r="G19" s="19">
        <v>0</v>
      </c>
      <c r="H19" s="19" t="s">
        <v>15</v>
      </c>
      <c r="I19" s="19">
        <v>0</v>
      </c>
    </row>
    <row r="20" spans="1:9" x14ac:dyDescent="0.2">
      <c r="A20" s="37" t="s">
        <v>27</v>
      </c>
      <c r="B20" s="36">
        <v>20</v>
      </c>
      <c r="C20" s="19" t="s">
        <v>29</v>
      </c>
      <c r="D20" s="20">
        <v>16</v>
      </c>
      <c r="F20" s="19" t="s">
        <v>30</v>
      </c>
      <c r="G20" s="19">
        <v>0</v>
      </c>
      <c r="H20" s="19" t="s">
        <v>16</v>
      </c>
      <c r="I20" s="19">
        <v>0</v>
      </c>
    </row>
    <row r="21" spans="1:9" x14ac:dyDescent="0.2">
      <c r="A21" s="37" t="s">
        <v>16</v>
      </c>
      <c r="B21" s="36">
        <v>32</v>
      </c>
      <c r="C21" s="19" t="s">
        <v>13</v>
      </c>
      <c r="D21" s="20">
        <v>4</v>
      </c>
      <c r="F21" s="19" t="s">
        <v>6</v>
      </c>
      <c r="G21" s="19">
        <v>0</v>
      </c>
      <c r="H21" s="19" t="s">
        <v>12</v>
      </c>
      <c r="I21" s="19">
        <v>0</v>
      </c>
    </row>
    <row r="23" spans="1:9" x14ac:dyDescent="0.2">
      <c r="B23" s="16" t="s">
        <v>17</v>
      </c>
      <c r="G23" s="16" t="s">
        <v>21</v>
      </c>
    </row>
    <row r="24" spans="1:9" x14ac:dyDescent="0.2">
      <c r="A24" s="21" t="s">
        <v>26</v>
      </c>
      <c r="B24" s="20">
        <v>16</v>
      </c>
      <c r="C24" s="35" t="s">
        <v>28</v>
      </c>
      <c r="D24" s="36">
        <v>20</v>
      </c>
      <c r="E24" s="15"/>
      <c r="F24" s="19" t="s">
        <v>32</v>
      </c>
      <c r="G24" s="19">
        <v>0</v>
      </c>
      <c r="H24" s="19" t="s">
        <v>6</v>
      </c>
      <c r="I24" s="19">
        <v>0</v>
      </c>
    </row>
    <row r="25" spans="1:9" x14ac:dyDescent="0.2">
      <c r="A25" s="37" t="s">
        <v>13</v>
      </c>
      <c r="B25" s="36">
        <v>22</v>
      </c>
      <c r="C25" s="19" t="s">
        <v>11</v>
      </c>
      <c r="D25" s="20">
        <v>14</v>
      </c>
      <c r="E25" s="15"/>
      <c r="F25" s="19" t="s">
        <v>11</v>
      </c>
      <c r="G25" s="19">
        <v>0</v>
      </c>
      <c r="H25" s="19" t="s">
        <v>15</v>
      </c>
      <c r="I25" s="19">
        <v>0</v>
      </c>
    </row>
    <row r="26" spans="1:9" x14ac:dyDescent="0.2">
      <c r="A26" s="21" t="s">
        <v>15</v>
      </c>
      <c r="B26" s="20">
        <v>14</v>
      </c>
      <c r="C26" s="35" t="s">
        <v>12</v>
      </c>
      <c r="D26" s="36">
        <v>22</v>
      </c>
      <c r="E26" s="15"/>
      <c r="F26" s="19" t="s">
        <v>16</v>
      </c>
      <c r="G26" s="19">
        <v>0</v>
      </c>
      <c r="H26" s="19" t="s">
        <v>28</v>
      </c>
      <c r="I26" s="22">
        <v>0</v>
      </c>
    </row>
    <row r="27" spans="1:9" x14ac:dyDescent="0.2">
      <c r="A27" s="21" t="s">
        <v>14</v>
      </c>
      <c r="B27" s="20">
        <v>18</v>
      </c>
      <c r="C27" s="19" t="s">
        <v>6</v>
      </c>
      <c r="D27" s="20">
        <v>18</v>
      </c>
      <c r="E27" s="15"/>
      <c r="F27" s="19" t="s">
        <v>13</v>
      </c>
      <c r="G27" s="19">
        <v>0</v>
      </c>
      <c r="H27" s="19" t="s">
        <v>30</v>
      </c>
      <c r="I27" s="19">
        <v>0</v>
      </c>
    </row>
    <row r="28" spans="1:9" x14ac:dyDescent="0.2">
      <c r="A28" s="37" t="s">
        <v>31</v>
      </c>
      <c r="B28" s="36">
        <v>26</v>
      </c>
      <c r="C28" s="19" t="s">
        <v>16</v>
      </c>
      <c r="D28" s="20">
        <v>10</v>
      </c>
      <c r="E28" s="15"/>
      <c r="F28" s="19" t="s">
        <v>12</v>
      </c>
      <c r="G28" s="19">
        <v>0</v>
      </c>
      <c r="H28" s="19" t="s">
        <v>31</v>
      </c>
      <c r="I28" s="19">
        <v>0</v>
      </c>
    </row>
    <row r="30" spans="1:9" x14ac:dyDescent="0.2">
      <c r="C30" s="38"/>
      <c r="G30" s="16" t="s">
        <v>22</v>
      </c>
    </row>
    <row r="31" spans="1:9" x14ac:dyDescent="0.2">
      <c r="F31" s="19" t="s">
        <v>33</v>
      </c>
      <c r="G31" s="19">
        <v>0</v>
      </c>
      <c r="H31" s="19" t="s">
        <v>26</v>
      </c>
      <c r="I31" s="19">
        <v>0</v>
      </c>
    </row>
    <row r="32" spans="1:9" x14ac:dyDescent="0.2">
      <c r="F32" s="19" t="s">
        <v>34</v>
      </c>
      <c r="G32" s="19">
        <v>0</v>
      </c>
      <c r="H32" s="19" t="s">
        <v>16</v>
      </c>
      <c r="I32" s="19">
        <v>0</v>
      </c>
    </row>
    <row r="33" spans="6:9" x14ac:dyDescent="0.2">
      <c r="F33" s="19" t="s">
        <v>30</v>
      </c>
      <c r="G33" s="19">
        <v>0</v>
      </c>
      <c r="H33" s="19" t="s">
        <v>15</v>
      </c>
      <c r="I33" s="19">
        <v>0</v>
      </c>
    </row>
    <row r="34" spans="6:9" x14ac:dyDescent="0.2">
      <c r="F34" s="19" t="s">
        <v>6</v>
      </c>
      <c r="G34" s="19">
        <v>0</v>
      </c>
      <c r="H34" s="19" t="s">
        <v>28</v>
      </c>
      <c r="I34" s="19">
        <v>0</v>
      </c>
    </row>
    <row r="35" spans="6:9" x14ac:dyDescent="0.2">
      <c r="F35" s="19" t="s">
        <v>13</v>
      </c>
      <c r="G35" s="19">
        <v>0</v>
      </c>
      <c r="H35" s="19" t="s">
        <v>12</v>
      </c>
      <c r="I35" s="19"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10:IV10 A1"/>
    </sheetView>
  </sheetViews>
  <sheetFormatPr baseColWidth="10" defaultRowHeight="12.75" x14ac:dyDescent="0.2"/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Feuil4</vt:lpstr>
      <vt:lpstr>CLASSEMENT</vt:lpstr>
      <vt:lpstr>RESULTAT</vt:lpstr>
      <vt:lpstr>Feuil3</vt:lpstr>
      <vt:lpstr>CLASSEMENT!Zone_d_impression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rubatier</dc:creator>
  <cp:lastModifiedBy>Seb</cp:lastModifiedBy>
  <cp:lastPrinted>2014-03-20T09:38:47Z</cp:lastPrinted>
  <dcterms:created xsi:type="dcterms:W3CDTF">2009-02-09T08:58:19Z</dcterms:created>
  <dcterms:modified xsi:type="dcterms:W3CDTF">2014-08-09T11:20:12Z</dcterms:modified>
</cp:coreProperties>
</file>